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1061" sheetId="2" r:id="rId1"/>
  </sheets>
  <definedNames>
    <definedName name="_xlnm.Print_Area" localSheetId="0">КПК0211061!$A$1:$BM$107</definedName>
  </definedNames>
  <calcPr calcId="145621" refMode="R1C1"/>
</workbook>
</file>

<file path=xl/calcChain.xml><?xml version="1.0" encoding="utf-8"?>
<calcChain xmlns="http://schemas.openxmlformats.org/spreadsheetml/2006/main">
  <c r="AR65" i="2" l="1"/>
  <c r="AR64" i="2"/>
  <c r="AS56" i="2"/>
  <c r="AS55" i="2"/>
  <c r="AS54" i="2"/>
  <c r="AS53" i="2"/>
  <c r="AS52" i="2"/>
</calcChain>
</file>

<file path=xl/sharedStrings.xml><?xml version="1.0" encoding="utf-8"?>
<sst xmlns="http://schemas.openxmlformats.org/spreadsheetml/2006/main" count="190" uniqueCount="124">
  <si>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</si>
  <si>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</si>
  <si>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</si>
  <si>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</si>
  <si>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</si>
  <si>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</si>
  <si>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</si>
  <si>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</si>
  <si>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</si>
  <si>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</si>
  <si>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</si>
  <si>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</si>
  <si>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</si>
  <si>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</si>
  <si>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</si>
  <si>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</si>
  <si>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</si>
  <si>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</si>
  <si>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</si>
  <si>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</si>
  <si>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</si>
  <si>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</si>
  <si>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</si>
  <si>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</si>
  <si>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</si>
  <si>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</si>
  <si>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</si>
  <si>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</si>
  <si>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</si>
  <si>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</si>
  <si>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</si>
  <si>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</si>
  <si>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</si>
  <si>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</si>
  <si>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</si>
  <si>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</si>
  <si>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</si>
  <si>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</si>
  <si>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</si>
  <si>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</si>
  <si>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</si>
  <si>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</si>
  <si>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</si>
  <si>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</si>
  <si>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</si>
  <si>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</si>
  <si>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</si>
  <si>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</si>
  <si>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</si>
  <si>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</si>
  <si>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</si>
  <si>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</si>
  <si>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</si>
  <si>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</si>
  <si>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</si>
  <si>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</si>
  <si>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</si>
  <si>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</si>
  <si>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</si>
  <si>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</si>
  <si>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</si>
  <si>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</si>
  <si>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</si>
  <si>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</si>
  <si>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загальної середньої освіти</t>
  </si>
  <si>
    <t>Забезпечення виконання заходів з протипожежної безпеки</t>
  </si>
  <si>
    <t>Придбання комплектів обладнання та предметів довгострокового користування НУШ</t>
  </si>
  <si>
    <t>Підключення закладів освіти до мережі інтернет</t>
  </si>
  <si>
    <t>Забезпечення виплати заробітної плати технічному персоналу загальноосвітніх шкіл</t>
  </si>
  <si>
    <t>Забезпечення придбання комплектів обладнання та предметів довгострокового користування НУШ</t>
  </si>
  <si>
    <t>УСЬОГО</t>
  </si>
  <si>
    <t>Розвитку освіти Могилівської сільської ради</t>
  </si>
  <si>
    <t>затрат</t>
  </si>
  <si>
    <t>Видатки на виконання заходів з протипожежної безпеки</t>
  </si>
  <si>
    <t>грн.</t>
  </si>
  <si>
    <t>рішення сесії</t>
  </si>
  <si>
    <t>Обсяг видатків на придбання комплектів обладнання для кабінетів</t>
  </si>
  <si>
    <t>Обсяг видатків на придбання предметів довгострокового користування</t>
  </si>
  <si>
    <t>Обсяг видатків на підключення до мережі інтернет</t>
  </si>
  <si>
    <t>Обсяг видатків на виплату заробітної плати технічному персоналу</t>
  </si>
  <si>
    <t>продукту</t>
  </si>
  <si>
    <t>Кількість закладів в яких здійснені  заходи з протипожежної безпеки</t>
  </si>
  <si>
    <t>шт.</t>
  </si>
  <si>
    <t>договір</t>
  </si>
  <si>
    <t>Кількість придбаних комплектів обладнання</t>
  </si>
  <si>
    <t>Кількість придбаних предметів довгострокового користування</t>
  </si>
  <si>
    <t>Кількість закладів в яких підключено інтернет</t>
  </si>
  <si>
    <t>од.</t>
  </si>
  <si>
    <t>Кількість штатних одиниць</t>
  </si>
  <si>
    <t>Зведення планів по мережі, штатах і контингентах установ, що знаходяться на місцевих бюджетах</t>
  </si>
  <si>
    <t>ефективності</t>
  </si>
  <si>
    <t>Середні витрати на один  заклад</t>
  </si>
  <si>
    <t>розрахунково</t>
  </si>
  <si>
    <t>Середні витрати на придбання 1 комплекту меблів</t>
  </si>
  <si>
    <t>Середні витрати на придбання 1 предмету довгострокового користування</t>
  </si>
  <si>
    <t>Середні витрати на 1 загальноосвітній заклад</t>
  </si>
  <si>
    <t>Середні витрати на одного технічного працівника</t>
  </si>
  <si>
    <t>якості</t>
  </si>
  <si>
    <t>Відсоток проведених заходів до запланованих</t>
  </si>
  <si>
    <t>відс.</t>
  </si>
  <si>
    <t>Рівень видатків на придбання комплектів обладнаення до запланованих</t>
  </si>
  <si>
    <t>Відсоток придбаних предметів довгострокового користування до запланованих</t>
  </si>
  <si>
    <t>Рівень охоплених мережею інтернет закладів</t>
  </si>
  <si>
    <t>Відсоток виплаченої заробітної плати до нарахованої</t>
  </si>
  <si>
    <t>1.Конституція України від 28.06.1996 №254к/96-ВР (із змінами);_x000D__x000D_
2.Бюджетний кодекс України від 08.07.2010 №2456-VI (із змінами);_x000D__x000D_
3. Закон України "Про місцеве самоврядування в Україні" від 21.05.1997 №280/97-ВР (із змінами);_x000D__x000D_
4.Закон України "Про освіту" від 23.05.1991 №1060-12 (із змінами);_x000D_
5.Закон України " Про загальну середню  освіту" від 13.05.1999 №651-XІVІ (із змінами);_x000D__x000D_
6.Закон України "Про охорону дитинства" від 26.04.2001 №2402-ІІІ (із змінами);_x000D__x000D_
7.Наказ Міністерства фінансів України, Міністерства освіти і науки України "Про затвердження Типового переліку бюджетних програм та результативних показників їх виконання для місцевих бюджетів у галузі "Освіта"" від 10.07.2017 № 992;_x000D__x000D__x000D_
8.Рішення  сесії Могилівської сільської ради від 29.10.2019 рё. №849-50/VІІ "Про внесення змін до програми  «Цільова програма розвитку освіти Могилівської   сільської об’єднаної територіальної громади на 2017 - 2021 роки»";_x000D_
9.Рішення сільської ради від 23 грудня 2020 року № 102-03/VIIІ_x000D_
 "Про сільський бюджет Могилівської  об’єднаної територіальної громади  на 2021 рік" (із змінами);_x000D_
10.Наказ Міністерства фінансів України  від 26.08.2014 №836 "Про деякі питання запровадження програмно-цільового методу складання та виконання місцевих бюджетів" (із змінами);_x000D_
11. Постанова КМУ   від 14.01.2015 № 6 "Деякі питання надання освітньої субвенції з державного бюджету місцевим бюджетам" (із змінами).</t>
  </si>
  <si>
    <t>Забезпечення надання послуг з загальної середньої освіти в денних загальноосвітніх закладах</t>
  </si>
  <si>
    <t>0200000</t>
  </si>
  <si>
    <t xml:space="preserve"> Розпорядження голови виконкому № 88-р від 18.06.2021 р.</t>
  </si>
  <si>
    <t>Виконавчий комітет Могилівської сільської ради</t>
  </si>
  <si>
    <t>Фінансовий відділ Могилівської сільської ради</t>
  </si>
  <si>
    <t>Голова виконкому</t>
  </si>
  <si>
    <t>Начальник фінансового відділу МСР</t>
  </si>
  <si>
    <t>Валерій ДРУЖКО</t>
  </si>
  <si>
    <t>Вікторія СИРОТА</t>
  </si>
  <si>
    <t>40207974</t>
  </si>
  <si>
    <t>0450900000</t>
  </si>
  <si>
    <t>гривень</t>
  </si>
  <si>
    <t>бюджетної програми місцевого бюджету на 2021  рік</t>
  </si>
  <si>
    <t>0211061</t>
  </si>
  <si>
    <t>Надання загальної середньої освіти закладами загальної середньої освіти</t>
  </si>
  <si>
    <t>Виконавчий комітет Могилівської сьльської ради</t>
  </si>
  <si>
    <t>0210000</t>
  </si>
  <si>
    <t>1061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</si>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</sst>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abSelected="1" topLeftCell="A74" zoomScaleNormal="100" zoomScaleSheetLayoutView="100" workbookViewId="0">
      <selection activeCell="AO88" sqref="AO88:AV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/>
      <c r="AP7" s="108"/>
      <c r="AQ7" s="108"/>
      <c r="AR7" s="108"/>
      <c r="AS7" s="108"/>
      <c r="AT7" s="108"/>
      <c r="AU7" s="108"/>
      <c r="AV7" s="1" t="s">
        <v>63</v>
      </c>
      <c r="AW7" s="110"/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118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1347825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952140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395685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 x14ac:dyDescent="0.2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116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536068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536068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43">
        <v>2</v>
      </c>
      <c r="B53" s="43"/>
      <c r="C53" s="43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395685</v>
      </c>
      <c r="AL53" s="53"/>
      <c r="AM53" s="53"/>
      <c r="AN53" s="53"/>
      <c r="AO53" s="53"/>
      <c r="AP53" s="53"/>
      <c r="AQ53" s="53"/>
      <c r="AR53" s="53"/>
      <c r="AS53" s="53">
        <f>AC53+AK53</f>
        <v>395685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3</v>
      </c>
      <c r="B54" s="43"/>
      <c r="C54" s="43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66072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66072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4</v>
      </c>
      <c r="B55" s="43"/>
      <c r="C55" s="43"/>
      <c r="D55" s="86" t="s">
        <v>68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350000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350000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70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952140</v>
      </c>
      <c r="AD56" s="94"/>
      <c r="AE56" s="94"/>
      <c r="AF56" s="94"/>
      <c r="AG56" s="94"/>
      <c r="AH56" s="94"/>
      <c r="AI56" s="94"/>
      <c r="AJ56" s="94"/>
      <c r="AK56" s="94">
        <v>395685</v>
      </c>
      <c r="AL56" s="94"/>
      <c r="AM56" s="94"/>
      <c r="AN56" s="94"/>
      <c r="AO56" s="94"/>
      <c r="AP56" s="94"/>
      <c r="AQ56" s="94"/>
      <c r="AR56" s="94"/>
      <c r="AS56" s="94">
        <f>AC56+AK56</f>
        <v>1347825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57" t="s">
        <v>42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79" ht="15" customHeight="1" x14ac:dyDescent="0.2">
      <c r="A59" s="48" t="s">
        <v>116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38" t="s">
        <v>28</v>
      </c>
      <c r="B60" s="38"/>
      <c r="C60" s="38"/>
      <c r="D60" s="60" t="s">
        <v>34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 t="s">
        <v>29</v>
      </c>
      <c r="AC60" s="38"/>
      <c r="AD60" s="38"/>
      <c r="AE60" s="38"/>
      <c r="AF60" s="38"/>
      <c r="AG60" s="38"/>
      <c r="AH60" s="38"/>
      <c r="AI60" s="38"/>
      <c r="AJ60" s="38" t="s">
        <v>30</v>
      </c>
      <c r="AK60" s="38"/>
      <c r="AL60" s="38"/>
      <c r="AM60" s="38"/>
      <c r="AN60" s="38"/>
      <c r="AO60" s="38"/>
      <c r="AP60" s="38"/>
      <c r="AQ60" s="38"/>
      <c r="AR60" s="38" t="s">
        <v>27</v>
      </c>
      <c r="AS60" s="38"/>
      <c r="AT60" s="38"/>
      <c r="AU60" s="38"/>
      <c r="AV60" s="38"/>
      <c r="AW60" s="38"/>
      <c r="AX60" s="38"/>
      <c r="AY60" s="38"/>
    </row>
    <row r="61" spans="1:79" ht="29.1" customHeight="1" x14ac:dyDescent="0.2">
      <c r="A61" s="38"/>
      <c r="B61" s="38"/>
      <c r="C61" s="38"/>
      <c r="D61" s="63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</row>
    <row r="62" spans="1:79" ht="15.75" customHeight="1" x14ac:dyDescent="0.2">
      <c r="A62" s="38">
        <v>1</v>
      </c>
      <c r="B62" s="38"/>
      <c r="C62" s="38"/>
      <c r="D62" s="39">
        <v>2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  <c r="AB62" s="38">
        <v>3</v>
      </c>
      <c r="AC62" s="38"/>
      <c r="AD62" s="38"/>
      <c r="AE62" s="38"/>
      <c r="AF62" s="38"/>
      <c r="AG62" s="38"/>
      <c r="AH62" s="38"/>
      <c r="AI62" s="38"/>
      <c r="AJ62" s="38">
        <v>4</v>
      </c>
      <c r="AK62" s="38"/>
      <c r="AL62" s="38"/>
      <c r="AM62" s="38"/>
      <c r="AN62" s="38"/>
      <c r="AO62" s="38"/>
      <c r="AP62" s="38"/>
      <c r="AQ62" s="38"/>
      <c r="AR62" s="38">
        <v>5</v>
      </c>
      <c r="AS62" s="38"/>
      <c r="AT62" s="38"/>
      <c r="AU62" s="38"/>
      <c r="AV62" s="38"/>
      <c r="AW62" s="38"/>
      <c r="AX62" s="38"/>
      <c r="AY62" s="38"/>
    </row>
    <row r="63" spans="1:79" ht="12.75" hidden="1" customHeight="1" x14ac:dyDescent="0.2">
      <c r="A63" s="43" t="s">
        <v>6</v>
      </c>
      <c r="B63" s="43"/>
      <c r="C63" s="43"/>
      <c r="D63" s="66" t="s">
        <v>7</v>
      </c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8"/>
      <c r="AB63" s="70" t="s">
        <v>8</v>
      </c>
      <c r="AC63" s="70"/>
      <c r="AD63" s="70"/>
      <c r="AE63" s="70"/>
      <c r="AF63" s="70"/>
      <c r="AG63" s="70"/>
      <c r="AH63" s="70"/>
      <c r="AI63" s="70"/>
      <c r="AJ63" s="70" t="s">
        <v>9</v>
      </c>
      <c r="AK63" s="70"/>
      <c r="AL63" s="70"/>
      <c r="AM63" s="70"/>
      <c r="AN63" s="70"/>
      <c r="AO63" s="70"/>
      <c r="AP63" s="70"/>
      <c r="AQ63" s="70"/>
      <c r="AR63" s="70" t="s">
        <v>10</v>
      </c>
      <c r="AS63" s="70"/>
      <c r="AT63" s="70"/>
      <c r="AU63" s="70"/>
      <c r="AV63" s="70"/>
      <c r="AW63" s="70"/>
      <c r="AX63" s="70"/>
      <c r="AY63" s="70"/>
      <c r="CA63" s="1" t="s">
        <v>15</v>
      </c>
    </row>
    <row r="64" spans="1:79" ht="12.75" customHeight="1" x14ac:dyDescent="0.2">
      <c r="A64" s="43">
        <v>1</v>
      </c>
      <c r="B64" s="43"/>
      <c r="C64" s="43"/>
      <c r="D64" s="86" t="s">
        <v>71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602140</v>
      </c>
      <c r="AC64" s="53"/>
      <c r="AD64" s="53"/>
      <c r="AE64" s="53"/>
      <c r="AF64" s="53"/>
      <c r="AG64" s="53"/>
      <c r="AH64" s="53"/>
      <c r="AI64" s="53"/>
      <c r="AJ64" s="53">
        <v>395685</v>
      </c>
      <c r="AK64" s="53"/>
      <c r="AL64" s="53"/>
      <c r="AM64" s="53"/>
      <c r="AN64" s="53"/>
      <c r="AO64" s="53"/>
      <c r="AP64" s="53"/>
      <c r="AQ64" s="53"/>
      <c r="AR64" s="53">
        <f>AB64+AJ64</f>
        <v>997825</v>
      </c>
      <c r="AS64" s="53"/>
      <c r="AT64" s="53"/>
      <c r="AU64" s="53"/>
      <c r="AV64" s="53"/>
      <c r="AW64" s="53"/>
      <c r="AX64" s="53"/>
      <c r="AY64" s="53"/>
      <c r="CA64" s="1" t="s">
        <v>16</v>
      </c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602140</v>
      </c>
      <c r="AC65" s="94"/>
      <c r="AD65" s="94"/>
      <c r="AE65" s="94"/>
      <c r="AF65" s="94"/>
      <c r="AG65" s="94"/>
      <c r="AH65" s="94"/>
      <c r="AI65" s="94"/>
      <c r="AJ65" s="94">
        <v>395685</v>
      </c>
      <c r="AK65" s="94"/>
      <c r="AL65" s="94"/>
      <c r="AM65" s="94"/>
      <c r="AN65" s="94"/>
      <c r="AO65" s="94"/>
      <c r="AP65" s="94"/>
      <c r="AQ65" s="94"/>
      <c r="AR65" s="94">
        <f>AB65+AJ65</f>
        <v>997825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536068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536068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76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180000</v>
      </c>
      <c r="AX73" s="53"/>
      <c r="AY73" s="53"/>
      <c r="AZ73" s="53"/>
      <c r="BA73" s="53"/>
      <c r="BB73" s="53"/>
      <c r="BC73" s="53"/>
      <c r="BD73" s="53"/>
      <c r="BE73" s="53">
        <v>180000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215685</v>
      </c>
      <c r="AX74" s="53"/>
      <c r="AY74" s="53"/>
      <c r="AZ74" s="53"/>
      <c r="BA74" s="53"/>
      <c r="BB74" s="53"/>
      <c r="BC74" s="53"/>
      <c r="BD74" s="53"/>
      <c r="BE74" s="53">
        <v>215685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78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74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66072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66072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79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75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350000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350000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82</v>
      </c>
      <c r="AA78" s="72"/>
      <c r="AB78" s="72"/>
      <c r="AC78" s="72"/>
      <c r="AD78" s="72"/>
      <c r="AE78" s="73" t="s">
        <v>83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82</v>
      </c>
      <c r="AA79" s="72"/>
      <c r="AB79" s="72"/>
      <c r="AC79" s="72"/>
      <c r="AD79" s="72"/>
      <c r="AE79" s="73" t="s">
        <v>83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3</v>
      </c>
      <c r="AX79" s="53"/>
      <c r="AY79" s="53"/>
      <c r="AZ79" s="53"/>
      <c r="BA79" s="53"/>
      <c r="BB79" s="53"/>
      <c r="BC79" s="53"/>
      <c r="BD79" s="53"/>
      <c r="BE79" s="53">
        <v>3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82</v>
      </c>
      <c r="AA80" s="72"/>
      <c r="AB80" s="72"/>
      <c r="AC80" s="72"/>
      <c r="AD80" s="72"/>
      <c r="AE80" s="73" t="s">
        <v>83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0</v>
      </c>
      <c r="AP80" s="53"/>
      <c r="AQ80" s="53"/>
      <c r="AR80" s="53"/>
      <c r="AS80" s="53"/>
      <c r="AT80" s="53"/>
      <c r="AU80" s="53"/>
      <c r="AV80" s="53"/>
      <c r="AW80" s="53">
        <v>15</v>
      </c>
      <c r="AX80" s="53"/>
      <c r="AY80" s="53"/>
      <c r="AZ80" s="53"/>
      <c r="BA80" s="53"/>
      <c r="BB80" s="53"/>
      <c r="BC80" s="53"/>
      <c r="BD80" s="53"/>
      <c r="BE80" s="53">
        <v>15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87</v>
      </c>
      <c r="AA81" s="72"/>
      <c r="AB81" s="72"/>
      <c r="AC81" s="72"/>
      <c r="AD81" s="72"/>
      <c r="AE81" s="73" t="s">
        <v>83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</v>
      </c>
      <c r="BF81" s="53"/>
      <c r="BG81" s="53"/>
      <c r="BH81" s="53"/>
      <c r="BI81" s="53"/>
      <c r="BJ81" s="53"/>
      <c r="BK81" s="53"/>
      <c r="BL81" s="53"/>
    </row>
    <row r="82" spans="1:64" ht="51" customHeight="1" x14ac:dyDescent="0.2">
      <c r="A82" s="43">
        <v>0</v>
      </c>
      <c r="B82" s="43"/>
      <c r="C82" s="43"/>
      <c r="D82" s="43"/>
      <c r="E82" s="43"/>
      <c r="F82" s="43"/>
      <c r="G82" s="85" t="s">
        <v>88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87</v>
      </c>
      <c r="AA82" s="72"/>
      <c r="AB82" s="72"/>
      <c r="AC82" s="72"/>
      <c r="AD82" s="72"/>
      <c r="AE82" s="85" t="s">
        <v>89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57.75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57.75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90">
        <v>0</v>
      </c>
      <c r="B83" s="90"/>
      <c r="C83" s="90"/>
      <c r="D83" s="90"/>
      <c r="E83" s="90"/>
      <c r="F83" s="90"/>
      <c r="G83" s="102" t="s">
        <v>90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5" t="s">
        <v>91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74</v>
      </c>
      <c r="AA84" s="72"/>
      <c r="AB84" s="72"/>
      <c r="AC84" s="72"/>
      <c r="AD84" s="72"/>
      <c r="AE84" s="85" t="s">
        <v>92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536068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536068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74</v>
      </c>
      <c r="AA85" s="72"/>
      <c r="AB85" s="72"/>
      <c r="AC85" s="72"/>
      <c r="AD85" s="72"/>
      <c r="AE85" s="85" t="s">
        <v>92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60000</v>
      </c>
      <c r="AX85" s="53"/>
      <c r="AY85" s="53"/>
      <c r="AZ85" s="53"/>
      <c r="BA85" s="53"/>
      <c r="BB85" s="53"/>
      <c r="BC85" s="53"/>
      <c r="BD85" s="53"/>
      <c r="BE85" s="53">
        <v>60000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0</v>
      </c>
      <c r="B86" s="43"/>
      <c r="C86" s="43"/>
      <c r="D86" s="43"/>
      <c r="E86" s="43"/>
      <c r="F86" s="43"/>
      <c r="G86" s="85" t="s">
        <v>94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74</v>
      </c>
      <c r="AA86" s="72"/>
      <c r="AB86" s="72"/>
      <c r="AC86" s="72"/>
      <c r="AD86" s="72"/>
      <c r="AE86" s="85" t="s">
        <v>92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14379</v>
      </c>
      <c r="AX86" s="53"/>
      <c r="AY86" s="53"/>
      <c r="AZ86" s="53"/>
      <c r="BA86" s="53"/>
      <c r="BB86" s="53"/>
      <c r="BC86" s="53"/>
      <c r="BD86" s="53"/>
      <c r="BE86" s="53">
        <v>14379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85" t="s">
        <v>95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74</v>
      </c>
      <c r="AA87" s="72"/>
      <c r="AB87" s="72"/>
      <c r="AC87" s="72"/>
      <c r="AD87" s="72"/>
      <c r="AE87" s="85" t="s">
        <v>92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33036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33036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0</v>
      </c>
      <c r="B88" s="43"/>
      <c r="C88" s="43"/>
      <c r="D88" s="43"/>
      <c r="E88" s="43"/>
      <c r="F88" s="43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74</v>
      </c>
      <c r="AA88" s="72"/>
      <c r="AB88" s="72"/>
      <c r="AC88" s="72"/>
      <c r="AD88" s="72"/>
      <c r="AE88" s="85" t="s">
        <v>92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6060.61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6060.61</v>
      </c>
      <c r="BF88" s="53"/>
      <c r="BG88" s="53"/>
      <c r="BH88" s="53"/>
      <c r="BI88" s="53"/>
      <c r="BJ88" s="53"/>
      <c r="BK88" s="53"/>
      <c r="BL88" s="53"/>
    </row>
    <row r="89" spans="1:64" s="4" customFormat="1" ht="12.75" customHeight="1" x14ac:dyDescent="0.2">
      <c r="A89" s="90">
        <v>0</v>
      </c>
      <c r="B89" s="90"/>
      <c r="C89" s="90"/>
      <c r="D89" s="90"/>
      <c r="E89" s="90"/>
      <c r="F89" s="90"/>
      <c r="G89" s="102" t="s">
        <v>97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99"/>
      <c r="AA89" s="99"/>
      <c r="AB89" s="99"/>
      <c r="AC89" s="99"/>
      <c r="AD89" s="99"/>
      <c r="AE89" s="102"/>
      <c r="AF89" s="105"/>
      <c r="AG89" s="105"/>
      <c r="AH89" s="105"/>
      <c r="AI89" s="105"/>
      <c r="AJ89" s="105"/>
      <c r="AK89" s="105"/>
      <c r="AL89" s="105"/>
      <c r="AM89" s="105"/>
      <c r="AN89" s="106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99</v>
      </c>
      <c r="AA90" s="72"/>
      <c r="AB90" s="72"/>
      <c r="AC90" s="72"/>
      <c r="AD90" s="72"/>
      <c r="AE90" s="85" t="s">
        <v>92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0</v>
      </c>
      <c r="B91" s="43"/>
      <c r="C91" s="43"/>
      <c r="D91" s="43"/>
      <c r="E91" s="43"/>
      <c r="F91" s="43"/>
      <c r="G91" s="85" t="s">
        <v>100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99</v>
      </c>
      <c r="AA91" s="72"/>
      <c r="AB91" s="72"/>
      <c r="AC91" s="72"/>
      <c r="AD91" s="72"/>
      <c r="AE91" s="85" t="s">
        <v>92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100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101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99</v>
      </c>
      <c r="AA92" s="72"/>
      <c r="AB92" s="72"/>
      <c r="AC92" s="72"/>
      <c r="AD92" s="72"/>
      <c r="AE92" s="85" t="s">
        <v>92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0</v>
      </c>
      <c r="AP92" s="53"/>
      <c r="AQ92" s="53"/>
      <c r="AR92" s="53"/>
      <c r="AS92" s="53"/>
      <c r="AT92" s="53"/>
      <c r="AU92" s="53"/>
      <c r="AV92" s="53"/>
      <c r="AW92" s="53">
        <v>100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 x14ac:dyDescent="0.2">
      <c r="A93" s="43">
        <v>0</v>
      </c>
      <c r="B93" s="43"/>
      <c r="C93" s="43"/>
      <c r="D93" s="43"/>
      <c r="E93" s="43"/>
      <c r="F93" s="43"/>
      <c r="G93" s="85" t="s">
        <v>102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99</v>
      </c>
      <c r="AA93" s="72"/>
      <c r="AB93" s="72"/>
      <c r="AC93" s="72"/>
      <c r="AD93" s="72"/>
      <c r="AE93" s="85" t="s">
        <v>92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103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99</v>
      </c>
      <c r="AA94" s="72"/>
      <c r="AB94" s="72"/>
      <c r="AC94" s="72"/>
      <c r="AD94" s="72"/>
      <c r="AE94" s="85" t="s">
        <v>92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x14ac:dyDescent="0.2"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7" spans="1:59" ht="16.5" customHeight="1" x14ac:dyDescent="0.2">
      <c r="A97" s="114" t="s">
        <v>110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112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52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ht="15.75" customHeight="1" x14ac:dyDescent="0.2">
      <c r="A99" s="71" t="s">
        <v>3</v>
      </c>
      <c r="B99" s="71"/>
      <c r="C99" s="71"/>
      <c r="D99" s="71"/>
      <c r="E99" s="71"/>
      <c r="F99" s="71"/>
    </row>
    <row r="100" spans="1:59" ht="13.15" customHeight="1" x14ac:dyDescent="0.2">
      <c r="A100" s="111" t="s">
        <v>109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</row>
    <row r="101" spans="1:59" x14ac:dyDescent="0.2">
      <c r="A101" s="45" t="s">
        <v>47</v>
      </c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</row>
    <row r="102" spans="1:59" ht="10.5" customHeight="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</row>
    <row r="103" spans="1:59" ht="15.75" customHeight="1" x14ac:dyDescent="0.2">
      <c r="A103" s="114" t="s">
        <v>111</v>
      </c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5"/>
      <c r="AO103" s="110" t="s">
        <v>113</v>
      </c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</row>
    <row r="104" spans="1:59" x14ac:dyDescent="0.2">
      <c r="W104" s="42" t="s">
        <v>5</v>
      </c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O104" s="42" t="s">
        <v>52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</row>
    <row r="105" spans="1:59" x14ac:dyDescent="0.2">
      <c r="A105" s="116">
        <v>44365</v>
      </c>
      <c r="B105" s="46"/>
      <c r="C105" s="46"/>
      <c r="D105" s="46"/>
      <c r="E105" s="46"/>
      <c r="F105" s="46"/>
      <c r="G105" s="46"/>
      <c r="H105" s="46"/>
    </row>
    <row r="106" spans="1:59" x14ac:dyDescent="0.2">
      <c r="A106" s="42" t="s">
        <v>45</v>
      </c>
      <c r="B106" s="42"/>
      <c r="C106" s="42"/>
      <c r="D106" s="42"/>
      <c r="E106" s="42"/>
      <c r="F106" s="42"/>
      <c r="G106" s="42"/>
      <c r="H106" s="42"/>
      <c r="I106" s="17"/>
      <c r="J106" s="17"/>
      <c r="K106" s="17"/>
      <c r="L106" s="17"/>
      <c r="M106" s="17"/>
      <c r="N106" s="17"/>
      <c r="O106" s="17"/>
      <c r="P106" s="17"/>
      <c r="Q106" s="17"/>
    </row>
    <row r="107" spans="1:59" x14ac:dyDescent="0.2">
      <c r="A107" s="24" t="s">
        <v>46</v>
      </c>
    </row>
  </sheetData>
  <mergeCells count="342">
    <mergeCell ref="BE94:BL94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BE71:BL71"/>
    <mergeCell ref="AO70:AV70"/>
    <mergeCell ref="AW70:BD70"/>
    <mergeCell ref="BE70:BL70"/>
    <mergeCell ref="AW71:BD71"/>
    <mergeCell ref="AO71:AV71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64:C64"/>
    <mergeCell ref="D64:AA64"/>
    <mergeCell ref="AB64:AI64"/>
    <mergeCell ref="AJ64:AQ64"/>
    <mergeCell ref="AR64:AY64"/>
    <mergeCell ref="Z68:AD68"/>
    <mergeCell ref="G68:Y68"/>
    <mergeCell ref="AW68:BD68"/>
    <mergeCell ref="AO97:BG97"/>
    <mergeCell ref="A99:F99"/>
    <mergeCell ref="A71:F71"/>
    <mergeCell ref="Z71:AD71"/>
    <mergeCell ref="AE71:AN71"/>
    <mergeCell ref="A97:V97"/>
    <mergeCell ref="W97:AM97"/>
    <mergeCell ref="W98:AM98"/>
    <mergeCell ref="BE68:BL68"/>
    <mergeCell ref="AO98:BG98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0:AA61"/>
    <mergeCell ref="AB60:AI61"/>
    <mergeCell ref="AJ60:AQ61"/>
    <mergeCell ref="AR60:AY6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106:H106"/>
    <mergeCell ref="A100:AS100"/>
    <mergeCell ref="A101:AS101"/>
    <mergeCell ref="A105:H105"/>
    <mergeCell ref="A103:V103"/>
    <mergeCell ref="W103:AM103"/>
    <mergeCell ref="AO103:BG103"/>
    <mergeCell ref="AO104:BG104"/>
    <mergeCell ref="A60:C61"/>
    <mergeCell ref="D62:AA62"/>
    <mergeCell ref="AB62:AI62"/>
    <mergeCell ref="W104:AM104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52" priority="54" stopIfTrue="1" operator="equal">
      <formula>$G70</formula>
    </cfRule>
  </conditionalFormatting>
  <conditionalFormatting sqref="D52">
    <cfRule type="cellIs" dxfId="51" priority="55" stopIfTrue="1" operator="equal">
      <formula>$D51</formula>
    </cfRule>
  </conditionalFormatting>
  <conditionalFormatting sqref="A71:F71">
    <cfRule type="cellIs" dxfId="50" priority="56" stopIfTrue="1" operator="equal">
      <formula>0</formula>
    </cfRule>
  </conditionalFormatting>
  <conditionalFormatting sqref="D53">
    <cfRule type="cellIs" dxfId="49" priority="53" stopIfTrue="1" operator="equal">
      <formula>$D52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2">
    <cfRule type="cellIs" dxfId="45" priority="47" stopIfTrue="1" operator="equal">
      <formula>$G71</formula>
    </cfRule>
  </conditionalFormatting>
  <conditionalFormatting sqref="A72:F72">
    <cfRule type="cellIs" dxfId="44" priority="48" stopIfTrue="1" operator="equal">
      <formula>0</formula>
    </cfRule>
  </conditionalFormatting>
  <conditionalFormatting sqref="G73">
    <cfRule type="cellIs" dxfId="43" priority="45" stopIfTrue="1" operator="equal">
      <formula>$G72</formula>
    </cfRule>
  </conditionalFormatting>
  <conditionalFormatting sqref="A73:F73">
    <cfRule type="cellIs" dxfId="42" priority="46" stopIfTrue="1" operator="equal">
      <formula>0</formula>
    </cfRule>
  </conditionalFormatting>
  <conditionalFormatting sqref="G74">
    <cfRule type="cellIs" dxfId="41" priority="43" stopIfTrue="1" operator="equal">
      <formula>$G73</formula>
    </cfRule>
  </conditionalFormatting>
  <conditionalFormatting sqref="A74:F74">
    <cfRule type="cellIs" dxfId="40" priority="44" stopIfTrue="1" operator="equal">
      <formula>0</formula>
    </cfRule>
  </conditionalFormatting>
  <conditionalFormatting sqref="G75">
    <cfRule type="cellIs" dxfId="39" priority="41" stopIfTrue="1" operator="equal">
      <formula>$G74</formula>
    </cfRule>
  </conditionalFormatting>
  <conditionalFormatting sqref="A75:F75">
    <cfRule type="cellIs" dxfId="38" priority="42" stopIfTrue="1" operator="equal">
      <formula>0</formula>
    </cfRule>
  </conditionalFormatting>
  <conditionalFormatting sqref="G76">
    <cfRule type="cellIs" dxfId="37" priority="39" stopIfTrue="1" operator="equal">
      <formula>$G75</formula>
    </cfRule>
  </conditionalFormatting>
  <conditionalFormatting sqref="A76:F76">
    <cfRule type="cellIs" dxfId="36" priority="40" stopIfTrue="1" operator="equal">
      <formula>0</formula>
    </cfRule>
  </conditionalFormatting>
  <conditionalFormatting sqref="G77">
    <cfRule type="cellIs" dxfId="35" priority="37" stopIfTrue="1" operator="equal">
      <formula>$G76</formula>
    </cfRule>
  </conditionalFormatting>
  <conditionalFormatting sqref="A77:F77">
    <cfRule type="cellIs" dxfId="34" priority="38" stopIfTrue="1" operator="equal">
      <formula>0</formula>
    </cfRule>
  </conditionalFormatting>
  <conditionalFormatting sqref="G78">
    <cfRule type="cellIs" dxfId="33" priority="35" stopIfTrue="1" operator="equal">
      <formula>$G77</formula>
    </cfRule>
  </conditionalFormatting>
  <conditionalFormatting sqref="A78:F78">
    <cfRule type="cellIs" dxfId="32" priority="36" stopIfTrue="1" operator="equal">
      <formula>0</formula>
    </cfRule>
  </conditionalFormatting>
  <conditionalFormatting sqref="G79">
    <cfRule type="cellIs" dxfId="31" priority="33" stopIfTrue="1" operator="equal">
      <formula>$G78</formula>
    </cfRule>
  </conditionalFormatting>
  <conditionalFormatting sqref="A79:F79">
    <cfRule type="cellIs" dxfId="30" priority="34" stopIfTrue="1" operator="equal">
      <formula>0</formula>
    </cfRule>
  </conditionalFormatting>
  <conditionalFormatting sqref="G80">
    <cfRule type="cellIs" dxfId="29" priority="31" stopIfTrue="1" operator="equal">
      <formula>$G79</formula>
    </cfRule>
  </conditionalFormatting>
  <conditionalFormatting sqref="A80:F80">
    <cfRule type="cellIs" dxfId="28" priority="32" stopIfTrue="1" operator="equal">
      <formula>0</formula>
    </cfRule>
  </conditionalFormatting>
  <conditionalFormatting sqref="G81">
    <cfRule type="cellIs" dxfId="27" priority="29" stopIfTrue="1" operator="equal">
      <formula>$G80</formula>
    </cfRule>
  </conditionalFormatting>
  <conditionalFormatting sqref="A81:F81">
    <cfRule type="cellIs" dxfId="26" priority="30" stopIfTrue="1" operator="equal">
      <formula>0</formula>
    </cfRule>
  </conditionalFormatting>
  <conditionalFormatting sqref="G82">
    <cfRule type="cellIs" dxfId="25" priority="27" stopIfTrue="1" operator="equal">
      <formula>$G81</formula>
    </cfRule>
  </conditionalFormatting>
  <conditionalFormatting sqref="A82:F82">
    <cfRule type="cellIs" dxfId="24" priority="28" stopIfTrue="1" operator="equal">
      <formula>0</formula>
    </cfRule>
  </conditionalFormatting>
  <conditionalFormatting sqref="G83">
    <cfRule type="cellIs" dxfId="23" priority="25" stopIfTrue="1" operator="equal">
      <formula>$G82</formula>
    </cfRule>
  </conditionalFormatting>
  <conditionalFormatting sqref="A83:F83">
    <cfRule type="cellIs" dxfId="22" priority="26" stopIfTrue="1" operator="equal">
      <formula>0</formula>
    </cfRule>
  </conditionalFormatting>
  <conditionalFormatting sqref="G84">
    <cfRule type="cellIs" dxfId="21" priority="23" stopIfTrue="1" operator="equal">
      <formula>$G83</formula>
    </cfRule>
  </conditionalFormatting>
  <conditionalFormatting sqref="A84:F84">
    <cfRule type="cellIs" dxfId="20" priority="24" stopIfTrue="1" operator="equal">
      <formula>0</formula>
    </cfRule>
  </conditionalFormatting>
  <conditionalFormatting sqref="G85">
    <cfRule type="cellIs" dxfId="19" priority="21" stopIfTrue="1" operator="equal">
      <formula>$G84</formula>
    </cfRule>
  </conditionalFormatting>
  <conditionalFormatting sqref="A85:F85">
    <cfRule type="cellIs" dxfId="18" priority="22" stopIfTrue="1" operator="equal">
      <formula>0</formula>
    </cfRule>
  </conditionalFormatting>
  <conditionalFormatting sqref="G86">
    <cfRule type="cellIs" dxfId="17" priority="19" stopIfTrue="1" operator="equal">
      <formula>$G85</formula>
    </cfRule>
  </conditionalFormatting>
  <conditionalFormatting sqref="A86:F86">
    <cfRule type="cellIs" dxfId="16" priority="20" stopIfTrue="1" operator="equal">
      <formula>0</formula>
    </cfRule>
  </conditionalFormatting>
  <conditionalFormatting sqref="G87">
    <cfRule type="cellIs" dxfId="15" priority="17" stopIfTrue="1" operator="equal">
      <formula>$G86</formula>
    </cfRule>
  </conditionalFormatting>
  <conditionalFormatting sqref="A87:F87">
    <cfRule type="cellIs" dxfId="14" priority="18" stopIfTrue="1" operator="equal">
      <formula>0</formula>
    </cfRule>
  </conditionalFormatting>
  <conditionalFormatting sqref="G88">
    <cfRule type="cellIs" dxfId="13" priority="15" stopIfTrue="1" operator="equal">
      <formula>$G87</formula>
    </cfRule>
  </conditionalFormatting>
  <conditionalFormatting sqref="A88:F88">
    <cfRule type="cellIs" dxfId="12" priority="16" stopIfTrue="1" operator="equal">
      <formula>0</formula>
    </cfRule>
  </conditionalFormatting>
  <conditionalFormatting sqref="G89">
    <cfRule type="cellIs" dxfId="11" priority="13" stopIfTrue="1" operator="equal">
      <formula>$G88</formula>
    </cfRule>
  </conditionalFormatting>
  <conditionalFormatting sqref="A89:F89">
    <cfRule type="cellIs" dxfId="10" priority="14" stopIfTrue="1" operator="equal">
      <formula>0</formula>
    </cfRule>
  </conditionalFormatting>
  <conditionalFormatting sqref="G90">
    <cfRule type="cellIs" dxfId="9" priority="11" stopIfTrue="1" operator="equal">
      <formula>$G89</formula>
    </cfRule>
  </conditionalFormatting>
  <conditionalFormatting sqref="A90:F90">
    <cfRule type="cellIs" dxfId="8" priority="12" stopIfTrue="1" operator="equal">
      <formula>0</formula>
    </cfRule>
  </conditionalFormatting>
  <conditionalFormatting sqref="G91">
    <cfRule type="cellIs" dxfId="7" priority="9" stopIfTrue="1" operator="equal">
      <formula>$G90</formula>
    </cfRule>
  </conditionalFormatting>
  <conditionalFormatting sqref="A91:F91">
    <cfRule type="cellIs" dxfId="6" priority="10" stopIfTrue="1" operator="equal">
      <formula>0</formula>
    </cfRule>
  </conditionalFormatting>
  <conditionalFormatting sqref="G92">
    <cfRule type="cellIs" dxfId="5" priority="7" stopIfTrue="1" operator="equal">
      <formula>$G91</formula>
    </cfRule>
  </conditionalFormatting>
  <conditionalFormatting sqref="A92:F92">
    <cfRule type="cellIs" dxfId="4" priority="8" stopIfTrue="1" operator="equal">
      <formula>0</formula>
    </cfRule>
  </conditionalFormatting>
  <conditionalFormatting sqref="G93">
    <cfRule type="cellIs" dxfId="3" priority="5" stopIfTrue="1" operator="equal">
      <formula>$G92</formula>
    </cfRule>
  </conditionalFormatting>
  <conditionalFormatting sqref="A93:F93">
    <cfRule type="cellIs" dxfId="2" priority="6" stopIfTrue="1" operator="equal">
      <formula>0</formula>
    </cfRule>
  </conditionalFormatting>
  <conditionalFormatting sqref="G94">
    <cfRule type="cellIs" dxfId="1" priority="3" stopIfTrue="1" operator="equal">
      <formula>$G93</formula>
    </cfRule>
  </conditionalFormatting>
  <conditionalFormatting sqref="A94:F9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КПК0211061</vt:lpstr>
      <vt:lpstr>КПК0211061!Область_печати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USER_7</cp:lastModifiedBy>
  <cp:lastPrinted>2019-12-21T13:11:15Z</cp:lastPrinted>
  <dcterms:created xsi:type="dcterms:W3CDTF">2016-08-15T09:54:21Z</dcterms:created>
  <dcterms:modified xsi:type="dcterms:W3CDTF">2021-06-25T09:12:39Z</dcterms:modified>
</cp:coreProperties>
</file>