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840" windowHeight="13740"/>
  </bookViews>
  <sheets>
    <sheet name="КПК0211021" sheetId="2" r:id="rId1"/>
  </sheets>
  <definedNames>
    <definedName name="_xlnm.Print_Area" localSheetId="0">КПК0211021!$A$1:$BM$110</definedName>
  </definedNames>
  <calcPr calcId="145621" refMode="R1C1"/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<sst xmlns="http://schemas.openxmlformats.org/spreadsheetml/2006/main" count="199" uniqueCount="134">
  <si>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</si>
  <si>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</si>
  <si>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</si>
  <si>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</si>
  <si>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</si>
  <si>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</si>
  <si>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</si>
  <si>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</si>
  <si>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</si>
  <si>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</si>
  <si>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</si>
  <si>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</si>
  <si>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</si>
  <si>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</si>
  <si>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</si>
  <si>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</si>
  <si>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</si>
  <si>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</si>
  <si>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</si>
  <si>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</si>
  <si>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</si>
  <si>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</si>
  <si>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</si>
  <si>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</si>
  <si>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</si>
  <si>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</si>
  <si>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</si>
  <si>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</si>
  <si>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</si>
  <si>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</si>
  <si>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</si>
  <si>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</si>
  <si>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</si>
  <si>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</si>
  <si>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</si>
  <si>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</si>
  <si>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</si>
  <si>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</si>
  <si>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</si>
  <si>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</si>
  <si>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</si>
  <si>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</si>
  <si>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</si>
  <si>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</si>
  <si>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</si>
  <si>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</si>
  <si>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</si>
  <si>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</si>
  <si>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</si>
  <si>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</si>
  <si>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</si>
  <si>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</si>
  <si>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</si>
  <si>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</si>
  <si>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</si>
  <si>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</si>
  <si>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</si>
  <si>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</si>
  <si>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</si>
  <si>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</si>
  <si>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</si>
  <si>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</si>
  <si>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</si>
  <si>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</si>
  <si>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загальної середньої освіти</t>
  </si>
  <si>
    <t>Забезпечення надання відповідних послуг денними загальноосвітніми навчальними закладами</t>
  </si>
  <si>
    <t>Організація харчування учнів загальноосвітніх  навчальних  закладів</t>
  </si>
  <si>
    <t>Організація підвозу дітей до місць навчання</t>
  </si>
  <si>
    <t>Придбання металопластикових  вікон за рахунок субвенції з обласного бюджету до місцевих бюджетів на виконання доручень виборців депутатами обласної ради</t>
  </si>
  <si>
    <t>Забезпечити надання відповідних послуг денними загальноосвітніми навчальними закладами</t>
  </si>
  <si>
    <t xml:space="preserve"> Організація харчування учнів загальноосвітніх навчальних закладів</t>
  </si>
  <si>
    <t xml:space="preserve"> Організація підвозу дітей до місць навчання</t>
  </si>
  <si>
    <t>Придбання матеріалів та обладнання за рахунок субвенції з обласного бюджету до місцевих бюджетів на виконання доручень виборців депутатами обласної ради</t>
  </si>
  <si>
    <t>УСЬОГО</t>
  </si>
  <si>
    <t>Розвитку освіти Могилівської сільської ради</t>
  </si>
  <si>
    <t>затрат</t>
  </si>
  <si>
    <t>Всього середньорічне число ставок / штатних одиниць,  у т. ч.:</t>
  </si>
  <si>
    <t>од.</t>
  </si>
  <si>
    <t>Зведення планів по мережі, штатах і контингентах установ, що знаходяться на місцевих бюджетах на 2021 рік</t>
  </si>
  <si>
    <t>спеціалістів</t>
  </si>
  <si>
    <t>робітників</t>
  </si>
  <si>
    <t>кількість класів  у загальноосвітніх школах І-ІІІ ст.</t>
  </si>
  <si>
    <t>кількість класів  у загальноосвітніх школах І-ІІ ст.</t>
  </si>
  <si>
    <t>Видатки на утримання загальноосвітніх навчальних закладів</t>
  </si>
  <si>
    <t>грн.</t>
  </si>
  <si>
    <t>Рішення сесії, кошторис</t>
  </si>
  <si>
    <t>кількість закладів (за ступенями шкіл)</t>
  </si>
  <si>
    <t>мережа</t>
  </si>
  <si>
    <t>загальноосвітні школи І-ІІ ст.</t>
  </si>
  <si>
    <t>загальноосвітні школи І-ІІІ ст.</t>
  </si>
  <si>
    <t>Видатки на придбання металопластикових вікон за рахунок депутатської субвенції</t>
  </si>
  <si>
    <t>продукту</t>
  </si>
  <si>
    <t>середньорічна кількість учнів:</t>
  </si>
  <si>
    <t>дівчата</t>
  </si>
  <si>
    <t>хлопці</t>
  </si>
  <si>
    <t>середньорічна кількість працівників:</t>
  </si>
  <si>
    <t>осіб</t>
  </si>
  <si>
    <t>облікові дані</t>
  </si>
  <si>
    <t>жінок</t>
  </si>
  <si>
    <t>обліковіі дані</t>
  </si>
  <si>
    <t>чоловіків</t>
  </si>
  <si>
    <t>кількість вікон, закуплених за рахунок депутатської субвенції</t>
  </si>
  <si>
    <t>шт.</t>
  </si>
  <si>
    <t>ефективності</t>
  </si>
  <si>
    <t>середньрічні  витрати на 1 учня</t>
  </si>
  <si>
    <t>розрахунки до кошторису</t>
  </si>
  <si>
    <t>діто-дні відвідування</t>
  </si>
  <si>
    <t>днів</t>
  </si>
  <si>
    <t>середні витрати на придбання одного вікна</t>
  </si>
  <si>
    <t>розрахунково</t>
  </si>
  <si>
    <t>якості</t>
  </si>
  <si>
    <t>кількість днів відвідування</t>
  </si>
  <si>
    <t>відсоток успішності</t>
  </si>
  <si>
    <t>відс.</t>
  </si>
  <si>
    <t>рівень фактично освоєних коштів депутатської субвенції</t>
  </si>
  <si>
    <t>1.Конституція України від 28.06.1996 №254к/96-ВР (із змінами);_x000D__x000D_
2.Бюджетний кодекс України від 08.07.2010 №2456-VI (із змінами);_x000D__x000D_
3. Закон України "Про місцеве самоврядування в Україні" від 21.05.1997 №280/97-ВР (із змінами);_x000D__x000D_
4.Закон України "Про освіту" від 23.05.1991 №1060-12 (із змінами);_x000D_
5.Закон України " Про загальну середню  освіту" від 13.05.1999 №651-XІVІ (із змінами);_x000D__x000D_
6.Закон України "Про охорону дитинства" від 26.04.2001 №2402-ІІІ (із змінами);_x000D__x000D_
7.Постанова КМУ "Про затвердження норм харчування у навчальних закладах оздоровлення та відпочинку" від 22.11.2004 №1591 (із змінами);_x000D_
8.Постанова КМУ "Про затвердження порядку надання послуг з харчування дітей дошкільних, учнів у загальноосвітніх та професійно-технічних навчальних закладах, операції з надання яких звільняються від обкладення податком на додану вартість від 02.02.2011 р. №116 (із змінами);_x000D__x000D_
9.Наказ Міністерства фінансів України, Міністерства освіти і науки України "Про затвердження Типового переліку бюджетних програм та результативних показників їх виконання для місцевих бюджетів у галузі "Освіта"" від 10.07.2017 № 992;_x000D__x000D__x000D_
10.Рішення  сесії Могилівської сільської ради від 29.10.2019 рё. №849-50/VІІ "Про внесення змін до програми  «Цільова програма розвитку освіти Могилівської   сільської об’єднаної територіальної громади на 2017 - 2021 роки»";_x000D_
11.Рішення сільської ради від 23 грудня 2020 року № 102-03/VIIІ_x000D_
 "Про сільський бюджет Могилівської  об’єднаної територіальної громади  на 2021 рік" (із змінами);_x000D_
12.Постанова КМУ "Про організацію  харчування  окремих категорій  учнів у загальноосвітніх навчальних закладах" від 19.06.2002 р. №856 (із змінами);_x000D_
13.Постанова КМУ "Про поліпшиння виховання, навчання, соціального захисту та матеріального забезпечення дітей -сиріт і дітей, позбавлених батьківського піклування"    від 05.04.1994 р. №226 (із змінами);_x000D_
14..Наказ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змінами).</t>
  </si>
  <si>
    <t>Забезпечення надання послуг з загальної середньої освіти в денних загальноосвітніх закладах</t>
  </si>
  <si>
    <t>0200000</t>
  </si>
  <si>
    <t xml:space="preserve"> Розпорядження голови виконкому № 88-р від 18.06.2021 р.</t>
  </si>
  <si>
    <t>Виконавчий комітет Могилівської сільської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</si>
  <si>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</si>
  <si>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</si>
  <si>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</si>
  <si>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</si>
  <si>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</si>
  <si>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</si>
  <si>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</t>
  </si>
  <si>
    <t>гривень</t>
  </si>
  <si>
    <t>бюджетної програми місцевого бюджету на 2021  рік</t>
  </si>
  <si>
    <t>0211021</t>
  </si>
  <si>
    <t>Надання загальної середньої освіти закладами загальної середньої освіти</t>
  </si>
  <si>
    <t>0210000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</si>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</sst>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74" zoomScaleNormal="100" zoomScaleSheetLayoutView="100" workbookViewId="0">
      <selection activeCell="AO77" sqref="AO77:AV7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118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119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/>
      <c r="AP7" s="106"/>
      <c r="AQ7" s="106"/>
      <c r="AR7" s="106"/>
      <c r="AS7" s="106"/>
      <c r="AT7" s="106"/>
      <c r="AU7" s="106"/>
      <c r="AV7" s="1" t="s">
        <v>63</v>
      </c>
      <c r="AW7" s="108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128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117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125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07" t="s">
        <v>131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6" t="s">
        <v>119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35"/>
      <c r="AU16" s="107" t="s">
        <v>125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129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132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133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130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126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7405180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7405180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5" customHeight="1" x14ac:dyDescent="0.2">
      <c r="A26" s="105" t="s">
        <v>115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116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127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59" t="s">
        <v>26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76" t="s">
        <v>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69" t="s">
        <v>8</v>
      </c>
      <c r="AD51" s="69"/>
      <c r="AE51" s="69"/>
      <c r="AF51" s="69"/>
      <c r="AG51" s="69"/>
      <c r="AH51" s="69"/>
      <c r="AI51" s="69"/>
      <c r="AJ51" s="69"/>
      <c r="AK51" s="69" t="s">
        <v>9</v>
      </c>
      <c r="AL51" s="69"/>
      <c r="AM51" s="69"/>
      <c r="AN51" s="69"/>
      <c r="AO51" s="69"/>
      <c r="AP51" s="69"/>
      <c r="AQ51" s="69"/>
      <c r="AR51" s="69"/>
      <c r="AS51" s="71" t="s">
        <v>10</v>
      </c>
      <c r="AT51" s="69"/>
      <c r="AU51" s="69"/>
      <c r="AV51" s="69"/>
      <c r="AW51" s="69"/>
      <c r="AX51" s="69"/>
      <c r="AY51" s="69"/>
      <c r="AZ51" s="6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3">
        <v>1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6445180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6445180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43">
        <v>2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550000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550000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3</v>
      </c>
      <c r="B54" s="43"/>
      <c r="C54" s="43"/>
      <c r="D54" s="84" t="s">
        <v>71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53">
        <v>310000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310000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4</v>
      </c>
      <c r="B55" s="43"/>
      <c r="C55" s="43"/>
      <c r="D55" s="84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3">
        <v>100000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100000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88"/>
      <c r="B56" s="88"/>
      <c r="C56" s="88"/>
      <c r="D56" s="89" t="s">
        <v>73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1"/>
      <c r="AC56" s="92">
        <v>7405180</v>
      </c>
      <c r="AD56" s="92"/>
      <c r="AE56" s="92"/>
      <c r="AF56" s="92"/>
      <c r="AG56" s="92"/>
      <c r="AH56" s="92"/>
      <c r="AI56" s="92"/>
      <c r="AJ56" s="92"/>
      <c r="AK56" s="92">
        <v>0</v>
      </c>
      <c r="AL56" s="92"/>
      <c r="AM56" s="92"/>
      <c r="AN56" s="92"/>
      <c r="AO56" s="92"/>
      <c r="AP56" s="92"/>
      <c r="AQ56" s="92"/>
      <c r="AR56" s="92"/>
      <c r="AS56" s="92">
        <f>AC56+AK56</f>
        <v>7405180</v>
      </c>
      <c r="AT56" s="92"/>
      <c r="AU56" s="92"/>
      <c r="AV56" s="92"/>
      <c r="AW56" s="92"/>
      <c r="AX56" s="92"/>
      <c r="AY56" s="92"/>
      <c r="AZ56" s="92"/>
      <c r="BA56" s="93"/>
      <c r="BB56" s="93"/>
      <c r="BC56" s="93"/>
      <c r="BD56" s="93"/>
      <c r="BE56" s="93"/>
      <c r="BF56" s="93"/>
      <c r="BG56" s="93"/>
      <c r="BH56" s="93"/>
    </row>
    <row r="58" spans="1:79" ht="15.75" customHeight="1" x14ac:dyDescent="0.2">
      <c r="A58" s="56" t="s">
        <v>42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</row>
    <row r="59" spans="1:79" ht="15" customHeight="1" x14ac:dyDescent="0.2">
      <c r="A59" s="48" t="s">
        <v>127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38" t="s">
        <v>28</v>
      </c>
      <c r="B60" s="38"/>
      <c r="C60" s="38"/>
      <c r="D60" s="59" t="s">
        <v>34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 x14ac:dyDescent="0.2">
      <c r="A61" s="38"/>
      <c r="B61" s="38"/>
      <c r="C61" s="38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4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 x14ac:dyDescent="0.2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 x14ac:dyDescent="0.2">
      <c r="A63" s="43" t="s">
        <v>6</v>
      </c>
      <c r="B63" s="43"/>
      <c r="C63" s="43"/>
      <c r="D63" s="65" t="s">
        <v>7</v>
      </c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7"/>
      <c r="AB63" s="69" t="s">
        <v>8</v>
      </c>
      <c r="AC63" s="69"/>
      <c r="AD63" s="69"/>
      <c r="AE63" s="69"/>
      <c r="AF63" s="69"/>
      <c r="AG63" s="69"/>
      <c r="AH63" s="69"/>
      <c r="AI63" s="69"/>
      <c r="AJ63" s="69" t="s">
        <v>9</v>
      </c>
      <c r="AK63" s="69"/>
      <c r="AL63" s="69"/>
      <c r="AM63" s="69"/>
      <c r="AN63" s="69"/>
      <c r="AO63" s="69"/>
      <c r="AP63" s="69"/>
      <c r="AQ63" s="69"/>
      <c r="AR63" s="69" t="s">
        <v>10</v>
      </c>
      <c r="AS63" s="69"/>
      <c r="AT63" s="69"/>
      <c r="AU63" s="69"/>
      <c r="AV63" s="69"/>
      <c r="AW63" s="69"/>
      <c r="AX63" s="69"/>
      <c r="AY63" s="69"/>
      <c r="CA63" s="1" t="s">
        <v>15</v>
      </c>
    </row>
    <row r="64" spans="1:79" ht="12.75" customHeight="1" x14ac:dyDescent="0.2">
      <c r="A64" s="43">
        <v>1</v>
      </c>
      <c r="B64" s="43"/>
      <c r="C64" s="43"/>
      <c r="D64" s="84" t="s">
        <v>74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3">
        <v>860000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860000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 x14ac:dyDescent="0.2">
      <c r="A65" s="88"/>
      <c r="B65" s="88"/>
      <c r="C65" s="88"/>
      <c r="D65" s="89" t="s">
        <v>27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92">
        <v>860000</v>
      </c>
      <c r="AC65" s="92"/>
      <c r="AD65" s="92"/>
      <c r="AE65" s="92"/>
      <c r="AF65" s="92"/>
      <c r="AG65" s="92"/>
      <c r="AH65" s="92"/>
      <c r="AI65" s="92"/>
      <c r="AJ65" s="92">
        <v>0</v>
      </c>
      <c r="AK65" s="92"/>
      <c r="AL65" s="92"/>
      <c r="AM65" s="92"/>
      <c r="AN65" s="92"/>
      <c r="AO65" s="92"/>
      <c r="AP65" s="92"/>
      <c r="AQ65" s="92"/>
      <c r="AR65" s="92">
        <f>AB65+AJ65</f>
        <v>860000</v>
      </c>
      <c r="AS65" s="92"/>
      <c r="AT65" s="92"/>
      <c r="AU65" s="92"/>
      <c r="AV65" s="92"/>
      <c r="AW65" s="92"/>
      <c r="AX65" s="92"/>
      <c r="AY65" s="92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5" t="s">
        <v>7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43" t="s">
        <v>19</v>
      </c>
      <c r="AA70" s="43"/>
      <c r="AB70" s="43"/>
      <c r="AC70" s="43"/>
      <c r="AD70" s="43"/>
      <c r="AE70" s="68" t="s">
        <v>32</v>
      </c>
      <c r="AF70" s="68"/>
      <c r="AG70" s="68"/>
      <c r="AH70" s="68"/>
      <c r="AI70" s="68"/>
      <c r="AJ70" s="68"/>
      <c r="AK70" s="68"/>
      <c r="AL70" s="68"/>
      <c r="AM70" s="68"/>
      <c r="AN70" s="65"/>
      <c r="AO70" s="69" t="s">
        <v>8</v>
      </c>
      <c r="AP70" s="69"/>
      <c r="AQ70" s="69"/>
      <c r="AR70" s="69"/>
      <c r="AS70" s="69"/>
      <c r="AT70" s="69"/>
      <c r="AU70" s="69"/>
      <c r="AV70" s="69"/>
      <c r="AW70" s="69" t="s">
        <v>31</v>
      </c>
      <c r="AX70" s="69"/>
      <c r="AY70" s="69"/>
      <c r="AZ70" s="69"/>
      <c r="BA70" s="69"/>
      <c r="BB70" s="69"/>
      <c r="BC70" s="69"/>
      <c r="BD70" s="69"/>
      <c r="BE70" s="69" t="s">
        <v>10</v>
      </c>
      <c r="BF70" s="69"/>
      <c r="BG70" s="69"/>
      <c r="BH70" s="69"/>
      <c r="BI70" s="69"/>
      <c r="BJ70" s="69"/>
      <c r="BK70" s="69"/>
      <c r="BL70" s="69"/>
      <c r="CA70" s="1" t="s">
        <v>17</v>
      </c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94" t="s">
        <v>75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CA71" s="4" t="s">
        <v>18</v>
      </c>
    </row>
    <row r="72" spans="1:79" ht="51" customHeight="1" x14ac:dyDescent="0.2">
      <c r="A72" s="43">
        <v>0</v>
      </c>
      <c r="B72" s="43"/>
      <c r="C72" s="43"/>
      <c r="D72" s="43"/>
      <c r="E72" s="43"/>
      <c r="F72" s="43"/>
      <c r="G72" s="83" t="s">
        <v>76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77</v>
      </c>
      <c r="AA72" s="71"/>
      <c r="AB72" s="71"/>
      <c r="AC72" s="71"/>
      <c r="AD72" s="71"/>
      <c r="AE72" s="83" t="s">
        <v>78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57.75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57.75</v>
      </c>
      <c r="BF72" s="53"/>
      <c r="BG72" s="53"/>
      <c r="BH72" s="53"/>
      <c r="BI72" s="53"/>
      <c r="BJ72" s="53"/>
      <c r="BK72" s="53"/>
      <c r="BL72" s="53"/>
    </row>
    <row r="73" spans="1:79" ht="51" customHeight="1" x14ac:dyDescent="0.2">
      <c r="A73" s="43">
        <v>0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77</v>
      </c>
      <c r="AA73" s="71"/>
      <c r="AB73" s="71"/>
      <c r="AC73" s="71"/>
      <c r="AD73" s="71"/>
      <c r="AE73" s="83" t="s">
        <v>78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14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14</v>
      </c>
      <c r="BF73" s="53"/>
      <c r="BG73" s="53"/>
      <c r="BH73" s="53"/>
      <c r="BI73" s="53"/>
      <c r="BJ73" s="53"/>
      <c r="BK73" s="53"/>
      <c r="BL73" s="53"/>
    </row>
    <row r="74" spans="1:79" ht="51" customHeight="1" x14ac:dyDescent="0.2">
      <c r="A74" s="43">
        <v>0</v>
      </c>
      <c r="B74" s="43"/>
      <c r="C74" s="43"/>
      <c r="D74" s="43"/>
      <c r="E74" s="43"/>
      <c r="F74" s="43"/>
      <c r="G74" s="83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77</v>
      </c>
      <c r="AA74" s="71"/>
      <c r="AB74" s="71"/>
      <c r="AC74" s="71"/>
      <c r="AD74" s="71"/>
      <c r="AE74" s="83" t="s">
        <v>78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43.75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43.75</v>
      </c>
      <c r="BF74" s="53"/>
      <c r="BG74" s="53"/>
      <c r="BH74" s="53"/>
      <c r="BI74" s="53"/>
      <c r="BJ74" s="53"/>
      <c r="BK74" s="53"/>
      <c r="BL74" s="53"/>
    </row>
    <row r="75" spans="1:79" ht="51" customHeight="1" x14ac:dyDescent="0.2">
      <c r="A75" s="43">
        <v>0</v>
      </c>
      <c r="B75" s="43"/>
      <c r="C75" s="43"/>
      <c r="D75" s="43"/>
      <c r="E75" s="43"/>
      <c r="F75" s="43"/>
      <c r="G75" s="83" t="s">
        <v>81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77</v>
      </c>
      <c r="AA75" s="71"/>
      <c r="AB75" s="71"/>
      <c r="AC75" s="71"/>
      <c r="AD75" s="71"/>
      <c r="AE75" s="83" t="s">
        <v>78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22</v>
      </c>
      <c r="BF75" s="53"/>
      <c r="BG75" s="53"/>
      <c r="BH75" s="53"/>
      <c r="BI75" s="53"/>
      <c r="BJ75" s="53"/>
      <c r="BK75" s="53"/>
      <c r="BL75" s="53"/>
    </row>
    <row r="76" spans="1:79" ht="51" customHeight="1" x14ac:dyDescent="0.2">
      <c r="A76" s="43">
        <v>0</v>
      </c>
      <c r="B76" s="43"/>
      <c r="C76" s="43"/>
      <c r="D76" s="43"/>
      <c r="E76" s="43"/>
      <c r="F76" s="43"/>
      <c r="G76" s="83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77</v>
      </c>
      <c r="AA76" s="71"/>
      <c r="AB76" s="71"/>
      <c r="AC76" s="71"/>
      <c r="AD76" s="71"/>
      <c r="AE76" s="83" t="s">
        <v>78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18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84</v>
      </c>
      <c r="AA77" s="71"/>
      <c r="AB77" s="71"/>
      <c r="AC77" s="71"/>
      <c r="AD77" s="71"/>
      <c r="AE77" s="83" t="s">
        <v>85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7405180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7405180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3" t="s">
        <v>86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77</v>
      </c>
      <c r="AA78" s="71"/>
      <c r="AB78" s="71"/>
      <c r="AC78" s="71"/>
      <c r="AD78" s="71"/>
      <c r="AE78" s="83" t="s">
        <v>87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88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77</v>
      </c>
      <c r="AA79" s="71"/>
      <c r="AB79" s="71"/>
      <c r="AC79" s="71"/>
      <c r="AD79" s="71"/>
      <c r="AE79" s="83" t="s">
        <v>87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77</v>
      </c>
      <c r="AA80" s="71"/>
      <c r="AB80" s="71"/>
      <c r="AC80" s="71"/>
      <c r="AD80" s="71"/>
      <c r="AE80" s="83" t="s">
        <v>87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84</v>
      </c>
      <c r="AA81" s="71"/>
      <c r="AB81" s="71"/>
      <c r="AC81" s="71"/>
      <c r="AD81" s="71"/>
      <c r="AE81" s="83" t="s">
        <v>85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100000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100000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88">
        <v>0</v>
      </c>
      <c r="B82" s="88"/>
      <c r="C82" s="88"/>
      <c r="D82" s="88"/>
      <c r="E82" s="88"/>
      <c r="F82" s="88"/>
      <c r="G82" s="100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97"/>
      <c r="AA82" s="97"/>
      <c r="AB82" s="97"/>
      <c r="AC82" s="97"/>
      <c r="AD82" s="97"/>
      <c r="AE82" s="100"/>
      <c r="AF82" s="103"/>
      <c r="AG82" s="103"/>
      <c r="AH82" s="103"/>
      <c r="AI82" s="103"/>
      <c r="AJ82" s="103"/>
      <c r="AK82" s="103"/>
      <c r="AL82" s="103"/>
      <c r="AM82" s="103"/>
      <c r="AN82" s="104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</row>
    <row r="83" spans="1:64" ht="51" customHeight="1" x14ac:dyDescent="0.2">
      <c r="A83" s="43">
        <v>0</v>
      </c>
      <c r="B83" s="43"/>
      <c r="C83" s="43"/>
      <c r="D83" s="43"/>
      <c r="E83" s="43"/>
      <c r="F83" s="43"/>
      <c r="G83" s="83" t="s">
        <v>92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77</v>
      </c>
      <c r="AA83" s="71"/>
      <c r="AB83" s="71"/>
      <c r="AC83" s="71"/>
      <c r="AD83" s="71"/>
      <c r="AE83" s="83" t="s">
        <v>78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479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479</v>
      </c>
      <c r="BF83" s="53"/>
      <c r="BG83" s="53"/>
      <c r="BH83" s="53"/>
      <c r="BI83" s="53"/>
      <c r="BJ83" s="53"/>
      <c r="BK83" s="53"/>
      <c r="BL83" s="53"/>
    </row>
    <row r="84" spans="1:64" ht="51" customHeight="1" x14ac:dyDescent="0.2">
      <c r="A84" s="43">
        <v>0</v>
      </c>
      <c r="B84" s="43"/>
      <c r="C84" s="43"/>
      <c r="D84" s="43"/>
      <c r="E84" s="43"/>
      <c r="F84" s="43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77</v>
      </c>
      <c r="AA84" s="71"/>
      <c r="AB84" s="71"/>
      <c r="AC84" s="71"/>
      <c r="AD84" s="71"/>
      <c r="AE84" s="83" t="s">
        <v>78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226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226</v>
      </c>
      <c r="BF84" s="53"/>
      <c r="BG84" s="53"/>
      <c r="BH84" s="53"/>
      <c r="BI84" s="53"/>
      <c r="BJ84" s="53"/>
      <c r="BK84" s="53"/>
      <c r="BL84" s="53"/>
    </row>
    <row r="85" spans="1:64" ht="51" customHeight="1" x14ac:dyDescent="0.2">
      <c r="A85" s="43">
        <v>0</v>
      </c>
      <c r="B85" s="43"/>
      <c r="C85" s="43"/>
      <c r="D85" s="43"/>
      <c r="E85" s="43"/>
      <c r="F85" s="43"/>
      <c r="G85" s="83" t="s">
        <v>94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77</v>
      </c>
      <c r="AA85" s="71"/>
      <c r="AB85" s="71"/>
      <c r="AC85" s="71"/>
      <c r="AD85" s="71"/>
      <c r="AE85" s="83" t="s">
        <v>78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253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253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3" t="s">
        <v>95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96</v>
      </c>
      <c r="AA86" s="71"/>
      <c r="AB86" s="71"/>
      <c r="AC86" s="71"/>
      <c r="AD86" s="71"/>
      <c r="AE86" s="83" t="s">
        <v>97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60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3" t="s">
        <v>98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1" t="s">
        <v>96</v>
      </c>
      <c r="AA87" s="71"/>
      <c r="AB87" s="71"/>
      <c r="AC87" s="71"/>
      <c r="AD87" s="71"/>
      <c r="AE87" s="83" t="s">
        <v>99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3">
        <v>36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36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3" t="s">
        <v>100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1" t="s">
        <v>96</v>
      </c>
      <c r="AA88" s="71"/>
      <c r="AB88" s="71"/>
      <c r="AC88" s="71"/>
      <c r="AD88" s="71"/>
      <c r="AE88" s="83" t="s">
        <v>99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3">
        <v>24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24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3" t="s">
        <v>101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1" t="s">
        <v>102</v>
      </c>
      <c r="AA89" s="71"/>
      <c r="AB89" s="71"/>
      <c r="AC89" s="71"/>
      <c r="AD89" s="71"/>
      <c r="AE89" s="83" t="s">
        <v>97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3">
        <v>12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12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 x14ac:dyDescent="0.2">
      <c r="A90" s="88">
        <v>0</v>
      </c>
      <c r="B90" s="88"/>
      <c r="C90" s="88"/>
      <c r="D90" s="88"/>
      <c r="E90" s="88"/>
      <c r="F90" s="88"/>
      <c r="G90" s="100" t="s">
        <v>103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97"/>
      <c r="AA90" s="97"/>
      <c r="AB90" s="97"/>
      <c r="AC90" s="97"/>
      <c r="AD90" s="97"/>
      <c r="AE90" s="100"/>
      <c r="AF90" s="103"/>
      <c r="AG90" s="103"/>
      <c r="AH90" s="103"/>
      <c r="AI90" s="103"/>
      <c r="AJ90" s="103"/>
      <c r="AK90" s="103"/>
      <c r="AL90" s="103"/>
      <c r="AM90" s="103"/>
      <c r="AN90" s="104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3" t="s">
        <v>104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1" t="s">
        <v>84</v>
      </c>
      <c r="AA91" s="71"/>
      <c r="AB91" s="71"/>
      <c r="AC91" s="71"/>
      <c r="AD91" s="71"/>
      <c r="AE91" s="83" t="s">
        <v>105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3">
        <v>15459.67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15459.67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83" t="s">
        <v>106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1" t="s">
        <v>107</v>
      </c>
      <c r="AA92" s="71"/>
      <c r="AB92" s="71"/>
      <c r="AC92" s="71"/>
      <c r="AD92" s="71"/>
      <c r="AE92" s="83" t="s">
        <v>105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3">
        <v>77598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77598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0</v>
      </c>
      <c r="B93" s="43"/>
      <c r="C93" s="43"/>
      <c r="D93" s="43"/>
      <c r="E93" s="43"/>
      <c r="F93" s="43"/>
      <c r="G93" s="83" t="s">
        <v>108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1" t="s">
        <v>84</v>
      </c>
      <c r="AA93" s="71"/>
      <c r="AB93" s="71"/>
      <c r="AC93" s="71"/>
      <c r="AD93" s="71"/>
      <c r="AE93" s="83" t="s">
        <v>109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3">
        <v>8333.33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8333.33</v>
      </c>
      <c r="BF93" s="53"/>
      <c r="BG93" s="53"/>
      <c r="BH93" s="53"/>
      <c r="BI93" s="53"/>
      <c r="BJ93" s="53"/>
      <c r="BK93" s="53"/>
      <c r="BL93" s="53"/>
    </row>
    <row r="94" spans="1:64" s="4" customFormat="1" ht="12.75" customHeight="1" x14ac:dyDescent="0.2">
      <c r="A94" s="88">
        <v>0</v>
      </c>
      <c r="B94" s="88"/>
      <c r="C94" s="88"/>
      <c r="D94" s="88"/>
      <c r="E94" s="88"/>
      <c r="F94" s="88"/>
      <c r="G94" s="100" t="s">
        <v>110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97"/>
      <c r="AA94" s="97"/>
      <c r="AB94" s="97"/>
      <c r="AC94" s="97"/>
      <c r="AD94" s="97"/>
      <c r="AE94" s="100"/>
      <c r="AF94" s="103"/>
      <c r="AG94" s="103"/>
      <c r="AH94" s="103"/>
      <c r="AI94" s="103"/>
      <c r="AJ94" s="103"/>
      <c r="AK94" s="103"/>
      <c r="AL94" s="103"/>
      <c r="AM94" s="103"/>
      <c r="AN94" s="104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</row>
    <row r="95" spans="1:64" ht="12.75" customHeight="1" x14ac:dyDescent="0.2">
      <c r="A95" s="43">
        <v>0</v>
      </c>
      <c r="B95" s="43"/>
      <c r="C95" s="43"/>
      <c r="D95" s="43"/>
      <c r="E95" s="43"/>
      <c r="F95" s="43"/>
      <c r="G95" s="83" t="s">
        <v>111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1" t="s">
        <v>107</v>
      </c>
      <c r="AA95" s="71"/>
      <c r="AB95" s="71"/>
      <c r="AC95" s="71"/>
      <c r="AD95" s="71"/>
      <c r="AE95" s="83" t="s">
        <v>105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3">
        <v>162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162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83" t="s">
        <v>112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1" t="s">
        <v>113</v>
      </c>
      <c r="AA96" s="71"/>
      <c r="AB96" s="71"/>
      <c r="AC96" s="71"/>
      <c r="AD96" s="71"/>
      <c r="AE96" s="83" t="s">
        <v>109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3">
        <v>95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95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3" t="s">
        <v>114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1" t="s">
        <v>113</v>
      </c>
      <c r="AA97" s="71"/>
      <c r="AB97" s="71"/>
      <c r="AC97" s="71"/>
      <c r="AD97" s="71"/>
      <c r="AE97" s="83" t="s">
        <v>109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3">
        <v>100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100</v>
      </c>
      <c r="BF97" s="53"/>
      <c r="BG97" s="53"/>
      <c r="BH97" s="53"/>
      <c r="BI97" s="53"/>
      <c r="BJ97" s="53"/>
      <c r="BK97" s="53"/>
      <c r="BL97" s="53"/>
    </row>
    <row r="98" spans="1:64" x14ac:dyDescent="0.2"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100" spans="1:64" ht="16.5" customHeight="1" x14ac:dyDescent="0.2">
      <c r="A100" s="112" t="s">
        <v>121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5"/>
      <c r="AO100" s="108" t="s">
        <v>123</v>
      </c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</row>
    <row r="101" spans="1:64" x14ac:dyDescent="0.2">
      <c r="W101" s="42" t="s">
        <v>5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O101" s="42" t="s">
        <v>52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64" ht="15.75" customHeight="1" x14ac:dyDescent="0.2">
      <c r="A102" s="70" t="s">
        <v>3</v>
      </c>
      <c r="B102" s="70"/>
      <c r="C102" s="70"/>
      <c r="D102" s="70"/>
      <c r="E102" s="70"/>
      <c r="F102" s="70"/>
    </row>
    <row r="103" spans="1:64" ht="13.15" customHeight="1" x14ac:dyDescent="0.2">
      <c r="A103" s="109" t="s">
        <v>120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6"/>
      <c r="AS103" s="106"/>
    </row>
    <row r="104" spans="1:64" x14ac:dyDescent="0.2">
      <c r="A104" s="45" t="s">
        <v>47</v>
      </c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</row>
    <row r="105" spans="1:64" ht="10.5" customHeight="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</row>
    <row r="106" spans="1:64" ht="15.75" customHeight="1" x14ac:dyDescent="0.2">
      <c r="A106" s="112" t="s">
        <v>122</v>
      </c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5"/>
      <c r="AO106" s="108" t="s">
        <v>124</v>
      </c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</row>
    <row r="107" spans="1:64" x14ac:dyDescent="0.2">
      <c r="W107" s="42" t="s">
        <v>5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O107" s="42" t="s">
        <v>52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64" x14ac:dyDescent="0.2">
      <c r="A108" s="114">
        <v>44365</v>
      </c>
      <c r="B108" s="46"/>
      <c r="C108" s="46"/>
      <c r="D108" s="46"/>
      <c r="E108" s="46"/>
      <c r="F108" s="46"/>
      <c r="G108" s="46"/>
      <c r="H108" s="46"/>
    </row>
    <row r="109" spans="1:64" x14ac:dyDescent="0.2">
      <c r="A109" s="42" t="s">
        <v>45</v>
      </c>
      <c r="B109" s="42"/>
      <c r="C109" s="42"/>
      <c r="D109" s="42"/>
      <c r="E109" s="42"/>
      <c r="F109" s="42"/>
      <c r="G109" s="42"/>
      <c r="H109" s="42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64" x14ac:dyDescent="0.2">
      <c r="A110" s="24" t="s">
        <v>46</v>
      </c>
    </row>
  </sheetData>
  <mergeCells count="363"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BE71:BL71"/>
    <mergeCell ref="AO70:AV70"/>
    <mergeCell ref="AW70:BD70"/>
    <mergeCell ref="BE70:BL70"/>
    <mergeCell ref="AW71:BD71"/>
    <mergeCell ref="AO71:AV71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W68:BD68"/>
    <mergeCell ref="AO100:BG100"/>
    <mergeCell ref="A102:F102"/>
    <mergeCell ref="A71:F71"/>
    <mergeCell ref="Z71:AD71"/>
    <mergeCell ref="AE71:AN71"/>
    <mergeCell ref="A100:V100"/>
    <mergeCell ref="W100:AM100"/>
    <mergeCell ref="W101:AM101"/>
    <mergeCell ref="BE68:BL68"/>
    <mergeCell ref="AO101:BG101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109:H109"/>
    <mergeCell ref="A103:AS103"/>
    <mergeCell ref="A104:AS104"/>
    <mergeCell ref="A108:H108"/>
    <mergeCell ref="A106:V106"/>
    <mergeCell ref="W106:AM106"/>
    <mergeCell ref="AO106:BG106"/>
    <mergeCell ref="AO107:BG107"/>
    <mergeCell ref="A60:C61"/>
    <mergeCell ref="D62:AA62"/>
    <mergeCell ref="AB62:AI62"/>
    <mergeCell ref="W107:AM107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58" priority="60" stopIfTrue="1" operator="equal">
      <formula>$G70</formula>
    </cfRule>
  </conditionalFormatting>
  <conditionalFormatting sqref="D52">
    <cfRule type="cellIs" dxfId="57" priority="61" stopIfTrue="1" operator="equal">
      <formula>$D51</formula>
    </cfRule>
  </conditionalFormatting>
  <conditionalFormatting sqref="A71:F71">
    <cfRule type="cellIs" dxfId="56" priority="62" stopIfTrue="1" operator="equal">
      <formula>0</formula>
    </cfRule>
  </conditionalFormatting>
  <conditionalFormatting sqref="D53">
    <cfRule type="cellIs" dxfId="55" priority="59" stopIfTrue="1" operator="equal">
      <formula>$D52</formula>
    </cfRule>
  </conditionalFormatting>
  <conditionalFormatting sqref="D54">
    <cfRule type="cellIs" dxfId="54" priority="58" stopIfTrue="1" operator="equal">
      <formula>$D53</formula>
    </cfRule>
  </conditionalFormatting>
  <conditionalFormatting sqref="D55">
    <cfRule type="cellIs" dxfId="53" priority="57" stopIfTrue="1" operator="equal">
      <formula>$D54</formula>
    </cfRule>
  </conditionalFormatting>
  <conditionalFormatting sqref="D56">
    <cfRule type="cellIs" dxfId="52" priority="56" stopIfTrue="1" operator="equal">
      <formula>$D55</formula>
    </cfRule>
  </conditionalFormatting>
  <conditionalFormatting sqref="G72">
    <cfRule type="cellIs" dxfId="51" priority="53" stopIfTrue="1" operator="equal">
      <formula>$G71</formula>
    </cfRule>
  </conditionalFormatting>
  <conditionalFormatting sqref="A72:F72">
    <cfRule type="cellIs" dxfId="50" priority="54" stopIfTrue="1" operator="equal">
      <formula>0</formula>
    </cfRule>
  </conditionalFormatting>
  <conditionalFormatting sqref="G73">
    <cfRule type="cellIs" dxfId="49" priority="51" stopIfTrue="1" operator="equal">
      <formula>$G72</formula>
    </cfRule>
  </conditionalFormatting>
  <conditionalFormatting sqref="A73:F73">
    <cfRule type="cellIs" dxfId="48" priority="52" stopIfTrue="1" operator="equal">
      <formula>0</formula>
    </cfRule>
  </conditionalFormatting>
  <conditionalFormatting sqref="G74">
    <cfRule type="cellIs" dxfId="47" priority="49" stopIfTrue="1" operator="equal">
      <formula>$G73</formula>
    </cfRule>
  </conditionalFormatting>
  <conditionalFormatting sqref="A74:F74">
    <cfRule type="cellIs" dxfId="46" priority="50" stopIfTrue="1" operator="equal">
      <formula>0</formula>
    </cfRule>
  </conditionalFormatting>
  <conditionalFormatting sqref="G75">
    <cfRule type="cellIs" dxfId="45" priority="47" stopIfTrue="1" operator="equal">
      <formula>$G74</formula>
    </cfRule>
  </conditionalFormatting>
  <conditionalFormatting sqref="A75:F75">
    <cfRule type="cellIs" dxfId="44" priority="48" stopIfTrue="1" operator="equal">
      <formula>0</formula>
    </cfRule>
  </conditionalFormatting>
  <conditionalFormatting sqref="G76">
    <cfRule type="cellIs" dxfId="43" priority="45" stopIfTrue="1" operator="equal">
      <formula>$G75</formula>
    </cfRule>
  </conditionalFormatting>
  <conditionalFormatting sqref="A76:F76">
    <cfRule type="cellIs" dxfId="42" priority="46" stopIfTrue="1" operator="equal">
      <formula>0</formula>
    </cfRule>
  </conditionalFormatting>
  <conditionalFormatting sqref="G77">
    <cfRule type="cellIs" dxfId="41" priority="43" stopIfTrue="1" operator="equal">
      <formula>$G76</formula>
    </cfRule>
  </conditionalFormatting>
  <conditionalFormatting sqref="A77:F77">
    <cfRule type="cellIs" dxfId="40" priority="44" stopIfTrue="1" operator="equal">
      <formula>0</formula>
    </cfRule>
  </conditionalFormatting>
  <conditionalFormatting sqref="G78">
    <cfRule type="cellIs" dxfId="39" priority="41" stopIfTrue="1" operator="equal">
      <formula>$G77</formula>
    </cfRule>
  </conditionalFormatting>
  <conditionalFormatting sqref="A78:F78">
    <cfRule type="cellIs" dxfId="38" priority="42" stopIfTrue="1" operator="equal">
      <formula>0</formula>
    </cfRule>
  </conditionalFormatting>
  <conditionalFormatting sqref="G79">
    <cfRule type="cellIs" dxfId="37" priority="39" stopIfTrue="1" operator="equal">
      <formula>$G78</formula>
    </cfRule>
  </conditionalFormatting>
  <conditionalFormatting sqref="A79:F79">
    <cfRule type="cellIs" dxfId="36" priority="40" stopIfTrue="1" operator="equal">
      <formula>0</formula>
    </cfRule>
  </conditionalFormatting>
  <conditionalFormatting sqref="G80">
    <cfRule type="cellIs" dxfId="35" priority="37" stopIfTrue="1" operator="equal">
      <formula>$G79</formula>
    </cfRule>
  </conditionalFormatting>
  <conditionalFormatting sqref="A80:F80">
    <cfRule type="cellIs" dxfId="34" priority="38" stopIfTrue="1" operator="equal">
      <formula>0</formula>
    </cfRule>
  </conditionalFormatting>
  <conditionalFormatting sqref="G81">
    <cfRule type="cellIs" dxfId="33" priority="35" stopIfTrue="1" operator="equal">
      <formula>$G80</formula>
    </cfRule>
  </conditionalFormatting>
  <conditionalFormatting sqref="A81:F81">
    <cfRule type="cellIs" dxfId="32" priority="36" stopIfTrue="1" operator="equal">
      <formula>0</formula>
    </cfRule>
  </conditionalFormatting>
  <conditionalFormatting sqref="G82">
    <cfRule type="cellIs" dxfId="31" priority="33" stopIfTrue="1" operator="equal">
      <formula>$G81</formula>
    </cfRule>
  </conditionalFormatting>
  <conditionalFormatting sqref="A82:F82">
    <cfRule type="cellIs" dxfId="30" priority="34" stopIfTrue="1" operator="equal">
      <formula>0</formula>
    </cfRule>
  </conditionalFormatting>
  <conditionalFormatting sqref="G83">
    <cfRule type="cellIs" dxfId="29" priority="31" stopIfTrue="1" operator="equal">
      <formula>$G82</formula>
    </cfRule>
  </conditionalFormatting>
  <conditionalFormatting sqref="A83:F83">
    <cfRule type="cellIs" dxfId="28" priority="32" stopIfTrue="1" operator="equal">
      <formula>0</formula>
    </cfRule>
  </conditionalFormatting>
  <conditionalFormatting sqref="G84">
    <cfRule type="cellIs" dxfId="27" priority="29" stopIfTrue="1" operator="equal">
      <formula>$G83</formula>
    </cfRule>
  </conditionalFormatting>
  <conditionalFormatting sqref="A84:F84">
    <cfRule type="cellIs" dxfId="26" priority="30" stopIfTrue="1" operator="equal">
      <formula>0</formula>
    </cfRule>
  </conditionalFormatting>
  <conditionalFormatting sqref="G85">
    <cfRule type="cellIs" dxfId="25" priority="27" stopIfTrue="1" operator="equal">
      <formula>$G84</formula>
    </cfRule>
  </conditionalFormatting>
  <conditionalFormatting sqref="A85:F85">
    <cfRule type="cellIs" dxfId="24" priority="28" stopIfTrue="1" operator="equal">
      <formula>0</formula>
    </cfRule>
  </conditionalFormatting>
  <conditionalFormatting sqref="G86">
    <cfRule type="cellIs" dxfId="23" priority="25" stopIfTrue="1" operator="equal">
      <formula>$G85</formula>
    </cfRule>
  </conditionalFormatting>
  <conditionalFormatting sqref="A86:F86">
    <cfRule type="cellIs" dxfId="22" priority="26" stopIfTrue="1" operator="equal">
      <formula>0</formula>
    </cfRule>
  </conditionalFormatting>
  <conditionalFormatting sqref="G87">
    <cfRule type="cellIs" dxfId="21" priority="23" stopIfTrue="1" operator="equal">
      <formula>$G86</formula>
    </cfRule>
  </conditionalFormatting>
  <conditionalFormatting sqref="A87:F87">
    <cfRule type="cellIs" dxfId="20" priority="24" stopIfTrue="1" operator="equal">
      <formula>0</formula>
    </cfRule>
  </conditionalFormatting>
  <conditionalFormatting sqref="G88">
    <cfRule type="cellIs" dxfId="19" priority="21" stopIfTrue="1" operator="equal">
      <formula>$G87</formula>
    </cfRule>
  </conditionalFormatting>
  <conditionalFormatting sqref="A88:F88">
    <cfRule type="cellIs" dxfId="18" priority="22" stopIfTrue="1" operator="equal">
      <formula>0</formula>
    </cfRule>
  </conditionalFormatting>
  <conditionalFormatting sqref="G89">
    <cfRule type="cellIs" dxfId="17" priority="19" stopIfTrue="1" operator="equal">
      <formula>$G88</formula>
    </cfRule>
  </conditionalFormatting>
  <conditionalFormatting sqref="A89:F89">
    <cfRule type="cellIs" dxfId="16" priority="20" stopIfTrue="1" operator="equal">
      <formula>0</formula>
    </cfRule>
  </conditionalFormatting>
  <conditionalFormatting sqref="G90">
    <cfRule type="cellIs" dxfId="15" priority="17" stopIfTrue="1" operator="equal">
      <formula>$G89</formula>
    </cfRule>
  </conditionalFormatting>
  <conditionalFormatting sqref="A90:F90">
    <cfRule type="cellIs" dxfId="14" priority="18" stopIfTrue="1" operator="equal">
      <formula>0</formula>
    </cfRule>
  </conditionalFormatting>
  <conditionalFormatting sqref="G91">
    <cfRule type="cellIs" dxfId="13" priority="15" stopIfTrue="1" operator="equal">
      <formula>$G90</formula>
    </cfRule>
  </conditionalFormatting>
  <conditionalFormatting sqref="A91:F91">
    <cfRule type="cellIs" dxfId="12" priority="16" stopIfTrue="1" operator="equal">
      <formula>0</formula>
    </cfRule>
  </conditionalFormatting>
  <conditionalFormatting sqref="G92">
    <cfRule type="cellIs" dxfId="11" priority="13" stopIfTrue="1" operator="equal">
      <formula>$G91</formula>
    </cfRule>
  </conditionalFormatting>
  <conditionalFormatting sqref="A92:F92">
    <cfRule type="cellIs" dxfId="10" priority="14" stopIfTrue="1" operator="equal">
      <formula>0</formula>
    </cfRule>
  </conditionalFormatting>
  <conditionalFormatting sqref="G93">
    <cfRule type="cellIs" dxfId="9" priority="11" stopIfTrue="1" operator="equal">
      <formula>$G92</formula>
    </cfRule>
  </conditionalFormatting>
  <conditionalFormatting sqref="A93:F93">
    <cfRule type="cellIs" dxfId="8" priority="12" stopIfTrue="1" operator="equal">
      <formula>0</formula>
    </cfRule>
  </conditionalFormatting>
  <conditionalFormatting sqref="G94">
    <cfRule type="cellIs" dxfId="7" priority="9" stopIfTrue="1" operator="equal">
      <formula>$G93</formula>
    </cfRule>
  </conditionalFormatting>
  <conditionalFormatting sqref="A94:F94">
    <cfRule type="cellIs" dxfId="6" priority="10" stopIfTrue="1" operator="equal">
      <formula>0</formula>
    </cfRule>
  </conditionalFormatting>
  <conditionalFormatting sqref="G95">
    <cfRule type="cellIs" dxfId="5" priority="7" stopIfTrue="1" operator="equal">
      <formula>$G94</formula>
    </cfRule>
  </conditionalFormatting>
  <conditionalFormatting sqref="A95:F95">
    <cfRule type="cellIs" dxfId="4" priority="8" stopIfTrue="1" operator="equal">
      <formula>0</formula>
    </cfRule>
  </conditionalFormatting>
  <conditionalFormatting sqref="G96">
    <cfRule type="cellIs" dxfId="3" priority="5" stopIfTrue="1" operator="equal">
      <formula>$G95</formula>
    </cfRule>
  </conditionalFormatting>
  <conditionalFormatting sqref="A96:F96">
    <cfRule type="cellIs" dxfId="2" priority="6" stopIfTrue="1" operator="equal">
      <formula>0</formula>
    </cfRule>
  </conditionalFormatting>
  <conditionalFormatting sqref="G97">
    <cfRule type="cellIs" dxfId="1" priority="3" stopIfTrue="1" operator="equal">
      <formula>$G96</formula>
    </cfRule>
  </conditionalFormatting>
  <conditionalFormatting sqref="A97:F9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КПК0211021</vt:lpstr>
      <vt:lpstr>КПК0211021!Область_печати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USER_7</cp:lastModifiedBy>
  <cp:lastPrinted>2019-12-21T13:11:15Z</cp:lastPrinted>
  <dcterms:created xsi:type="dcterms:W3CDTF">2016-08-15T09:54:21Z</dcterms:created>
  <dcterms:modified xsi:type="dcterms:W3CDTF">2021-06-25T07:09:48Z</dcterms:modified>
</cp:coreProperties>
</file>