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4030" sheetId="1" r:id="rId1"/>
  </sheets>
  <definedNames>
    <definedName name="_xlnm.Print_Area" localSheetId="0">КПК0214030!$A$1:$BQ$106</definedName>
  </definedNames>
  <calcPr calcId="145621" refMode="R1C1"/>
</workbook>
</file>

<file path=xl/calcChain.xml><?xml version="1.0" encoding="utf-8"?>
<calcChain xmlns="http://schemas.openxmlformats.org/spreadsheetml/2006/main">
  <c r="BH93" i="1" l="1"/>
  <c r="BC93" i="1"/>
  <c r="BM93" i="1" s="1"/>
  <c r="AX93" i="1"/>
  <c r="AI93" i="1"/>
  <c r="BM91" i="1"/>
  <c r="BH91" i="1"/>
  <c r="BC91" i="1"/>
  <c r="AX91" i="1"/>
  <c r="AI91" i="1"/>
  <c r="BH88" i="1"/>
  <c r="BC88" i="1"/>
  <c r="BM88" i="1" s="1"/>
  <c r="AX88" i="1"/>
  <c r="AI88" i="1"/>
  <c r="BM86" i="1"/>
  <c r="BH86" i="1"/>
  <c r="BC86" i="1"/>
  <c r="AX86" i="1"/>
  <c r="AI86" i="1"/>
  <c r="BH84" i="1"/>
  <c r="BC84" i="1"/>
  <c r="BM84" i="1" s="1"/>
  <c r="AX84" i="1"/>
  <c r="AI84" i="1"/>
  <c r="BM81" i="1"/>
  <c r="BH81" i="1"/>
  <c r="BC81" i="1"/>
  <c r="AX81" i="1"/>
  <c r="AI81" i="1"/>
  <c r="BH79" i="1"/>
  <c r="BC79" i="1"/>
  <c r="BM79" i="1" s="1"/>
  <c r="AX79" i="1"/>
  <c r="AI79" i="1"/>
  <c r="BM77" i="1"/>
  <c r="BH77" i="1"/>
  <c r="BC77" i="1"/>
  <c r="AX77" i="1"/>
  <c r="AI77" i="1"/>
  <c r="BH75" i="1"/>
  <c r="BC75" i="1"/>
  <c r="BM75" i="1" s="1"/>
  <c r="AX75" i="1"/>
  <c r="AI75" i="1"/>
  <c r="BM73" i="1"/>
  <c r="BH73" i="1"/>
  <c r="BC73" i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M69" i="1"/>
  <c r="BH69" i="1"/>
  <c r="BC69" i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M65" i="1" s="1"/>
  <c r="BC65" i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<sst xmlns="http://schemas.openxmlformats.org/spreadsheetml/2006/main" count="240" uniqueCount="152">
  <si>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</si>
  <si>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</si>
  <si>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</si>
  <si>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</si>
  <si>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</si>
  <si>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</si>
  <si>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</si>
  <si>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</si>
  <si>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</si>
  <si>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</si>
  <si>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</si>
  <si>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</si>
  <si>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</si>
  <si>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</si>
  <si>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</si>
  <si>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</si>
  <si>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</si>
  <si>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</si>
  <si>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</si>
  <si>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</si>
  <si>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</si>
  <si>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</si>
  <si>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</si>
  <si>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</si>
  <si>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</si>
  <si>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</si>
  <si>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</si>
  <si>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</si>
  <si>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</si>
  <si>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</si>
  <si>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</si>
  <si>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</si>
  <si>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</si>
  <si>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</si>
  <si>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</si>
  <si>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</si>
  <si>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</si>
  <si>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</si>
  <si>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</si>
  <si>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</si>
  <si>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</si>
  <si>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</si>
  <si>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</si>
  <si>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</si>
  <si>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</si>
  <si>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</si>
  <si>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</si>
  <si>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</si>
  <si>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</si>
  <si>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</si>
  <si>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</si>
  <si>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</si>
  <si>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</si>
  <si>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</si>
  <si>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</si>
  <si>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</si>
  <si>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</si>
  <si>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</si>
  <si>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</si>
  <si>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</si>
  <si>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</si>
  <si>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</si>
  <si>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</si>
  <si>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</si>
  <si>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</si>
  <si>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</si>
  <si>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</si>
  <si>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</si>
  <si>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контроль.</t>
  </si>
  <si>
    <t>C43:BQ43</t>
  </si>
  <si>
    <t>Економія бюджетних коштів, касові видатки проведено відповідно до зареєстрованих зобов'язань</t>
  </si>
  <si>
    <t>Придбання предметів довгострокового користування</t>
  </si>
  <si>
    <t>УСЬОГО</t>
  </si>
  <si>
    <t>Культурно-мистецька</t>
  </si>
  <si>
    <t>Усього</t>
  </si>
  <si>
    <t>Затрат</t>
  </si>
  <si>
    <t/>
  </si>
  <si>
    <t>Обсяг видатків на забезпечення діяльності бібліотек</t>
  </si>
  <si>
    <t>грн.</t>
  </si>
  <si>
    <t>Кошторис</t>
  </si>
  <si>
    <t>C64:BQ64</t>
  </si>
  <si>
    <t>Пояснення щодо причин розбіжностей між фактичними та затвердженими результативними показниками: економія бюджетних коштів, касові видатки проведено відповідно до зареєстрованих зобов'язань</t>
  </si>
  <si>
    <t>кількість установ (бібліотек),</t>
  </si>
  <si>
    <t>од.</t>
  </si>
  <si>
    <t>Зведення планів по мережі, штатах і контингентах установ, що знаходяться на місцевих бюджетах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</si>
  <si>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</si>
  <si>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</si>
  <si>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</si>
  <si>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Продукту</t>
  </si>
  <si>
    <t>число читачів</t>
  </si>
  <si>
    <t>тис.чол.</t>
  </si>
  <si>
    <t>Книга реєстрації</t>
  </si>
  <si>
    <t>C70:BQ70</t>
  </si>
  <si>
    <t>Пояснення щодо причин розбіжностей між фактичними та затвердженими результативними показниками: зменшення кількості читачів</t>
  </si>
  <si>
    <t>бібліотечний фонд</t>
  </si>
  <si>
    <t>тис. примірників</t>
  </si>
  <si>
    <t>тис.грн.</t>
  </si>
  <si>
    <t>поповнення бібліотечного фонду</t>
  </si>
  <si>
    <t>Акт про надходження, накладна</t>
  </si>
  <si>
    <t>C74:BQ74</t>
  </si>
  <si>
    <t>Пояснення щодо причин розбіжностей між фактичними та затвердженими результативними показниками: збільшилася кількість придбаних примірників</t>
  </si>
  <si>
    <t>C76:BQ76</t>
  </si>
  <si>
    <t>Пояснення щодо причин розбіжностей між фактичними та затвердженими результативними показниками: збільшилася вартість  придбаних примірників</t>
  </si>
  <si>
    <t>списання бібліотечного фонду</t>
  </si>
  <si>
    <t>Акт списання</t>
  </si>
  <si>
    <t>C78:BQ78</t>
  </si>
  <si>
    <t>Пояснення щодо причин розбіжностей між фактичними та затвердженими результативними показниками: збільшилася кількість списаних   примірників</t>
  </si>
  <si>
    <t>C80:BQ80</t>
  </si>
  <si>
    <t>Пояснення щодо причин розбіжностей між фактичними та затвердженими результативними показниками: збільшилася вартість  списаних   примірників</t>
  </si>
  <si>
    <t>кількість книговидач</t>
  </si>
  <si>
    <t>C82:BQ82</t>
  </si>
  <si>
    <t>Пояснення щодо причин розбіжностей між фактичними та затвердженими результативними показниками: внаслідок карантинних обмежень зменшилася кількість книговидач</t>
  </si>
  <si>
    <t>Ефективності</t>
  </si>
  <si>
    <t>кількість книговидач на одного працівника (ставку),</t>
  </si>
  <si>
    <t>Розрахунок: кількість книговидач/середнє число окладів (ставок) керівних працівників та спеціалістів</t>
  </si>
  <si>
    <t>C85:BQ85</t>
  </si>
  <si>
    <t>Пояснення щодо причин розбіжностей між фактичними та затвердженими результативними показниками: за рахунок  зменшення  кількості книговидач</t>
  </si>
  <si>
    <t>середні затрати на обслуговування одного читача</t>
  </si>
  <si>
    <t>Розрахунок: обсяг бюджетних призначень/число читачів</t>
  </si>
  <si>
    <t>C87:BQ87</t>
  </si>
  <si>
    <t>Пояснення щодо причин розбіжностей між фактичними та затвердженими результативними показниками: за рахунок зменшення числаі читачів</t>
  </si>
  <si>
    <t>середні витрати на придбання одного примірника книжок</t>
  </si>
  <si>
    <t>Розрахунок: поповнення бібліотечного фонду (грн.)/ поповнення бібліотечного фонду (примірників)</t>
  </si>
  <si>
    <t>C89:BQ89</t>
  </si>
  <si>
    <t>Пояснення щодо причин розбіжностей між фактичними та затвердженими результативними показниками: за рахунок економії бюджетних коштів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</si>
  <si>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</si>
  <si>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</si>
  <si>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</si>
  <si>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Розрахунок: поповнення бібліотечного фонду в плановому році/поповнення бібліотечного фонду в минулому році</t>
  </si>
  <si>
    <t>C92:BQ92</t>
  </si>
  <si>
    <t>Пояснення щодо причин розбіжностей між фактичними та затвердженими результативними показниками: за рахунок збільшення кількості придбаних примірників</t>
  </si>
  <si>
    <t>динаміка збільшення кількості книговидач у плановому періоді відповідно до фактичного показника попереднього періоду</t>
  </si>
  <si>
    <t>Розрахунок: кількість книговидач в плановому році/ кількість книговидач в минулому році</t>
  </si>
  <si>
    <t>C94:BQ94</t>
  </si>
  <si>
    <t>Пояснення щодо причин розбіжностей між фактичними та затвердженими результативними показниками: за рахунок зменшення  кількості книговидач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</si>
  <si>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</si>
  <si>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Передбачені за бюджетною програмою "Забезпечення діяльності бібліотек" кошти були використані раціонально  та дали можливість ефективно вирішувати питання пов'язані з підвищення культурного рівня , естетичного виховання громадян, задоволення культурних потреб населення , розвитку закладів культури.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</si>
  <si>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</si>
  <si>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</si>
  <si>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</si>
  <si>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</si>
  <si>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</si>
  <si>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</si>
  <si>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</si>
  <si>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</si>
  <si>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</si>
  <si>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</si>
  <si>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0214030</t>
  </si>
  <si>
    <t>Забезпечення діяльності бібліотек</t>
  </si>
  <si>
    <t>0210000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</si>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</sst>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6"/>
  <sheetViews>
    <sheetView tabSelected="1" topLeftCell="A9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146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9" t="s">
        <v>138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143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149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9" t="s">
        <v>138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143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147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8" t="s">
        <v>150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8" t="s">
        <v>151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22" t="s">
        <v>148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144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4" t="s">
        <v>135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80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80" ht="25.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 x14ac:dyDescent="0.2">
      <c r="A37" s="31" t="s">
        <v>145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80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80" ht="78.75" customHeight="1" x14ac:dyDescent="0.2">
      <c r="A42" s="40">
        <v>1</v>
      </c>
      <c r="B42" s="40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68">
        <v>148300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148300</v>
      </c>
      <c r="AL42" s="68"/>
      <c r="AM42" s="68"/>
      <c r="AN42" s="68"/>
      <c r="AO42" s="68"/>
      <c r="AP42" s="68">
        <v>139461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139461</v>
      </c>
      <c r="BA42" s="68"/>
      <c r="BB42" s="68"/>
      <c r="BC42" s="68"/>
      <c r="BD42" s="68">
        <f>AP42-AA42</f>
        <v>-8839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-8839</v>
      </c>
      <c r="BO42" s="68"/>
      <c r="BP42" s="68"/>
      <c r="BQ42" s="68"/>
      <c r="CA42" s="1" t="s">
        <v>22</v>
      </c>
    </row>
    <row r="43" spans="1:80" ht="15.75" customHeight="1" x14ac:dyDescent="0.2">
      <c r="A43" s="40"/>
      <c r="B43" s="40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ht="15.75" customHeight="1" x14ac:dyDescent="0.2">
      <c r="A44" s="40">
        <v>2</v>
      </c>
      <c r="B44" s="40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68">
        <v>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80" s="95" customFormat="1" ht="15.75" x14ac:dyDescent="0.2">
      <c r="A45" s="91"/>
      <c r="B45" s="91"/>
      <c r="C45" s="92" t="s">
        <v>72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6">
        <v>148300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148300</v>
      </c>
      <c r="AL45" s="56"/>
      <c r="AM45" s="56"/>
      <c r="AN45" s="56"/>
      <c r="AO45" s="56"/>
      <c r="AP45" s="56">
        <v>139461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139461</v>
      </c>
      <c r="BA45" s="56"/>
      <c r="BB45" s="56"/>
      <c r="BC45" s="56"/>
      <c r="BD45" s="56">
        <f>AP45-AA45</f>
        <v>-8839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-8839</v>
      </c>
      <c r="BO45" s="56"/>
      <c r="BP45" s="56"/>
      <c r="BQ45" s="56"/>
    </row>
    <row r="47" spans="1:80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80" ht="15" customHeight="1" x14ac:dyDescent="0.2">
      <c r="A48" s="31" t="s">
        <v>145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80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5" t="s">
        <v>2</v>
      </c>
      <c r="AX50" s="66"/>
      <c r="AY50" s="66"/>
      <c r="AZ50" s="66"/>
      <c r="BA50" s="67"/>
      <c r="BB50" s="65" t="s">
        <v>1</v>
      </c>
      <c r="BC50" s="66"/>
      <c r="BD50" s="66"/>
      <c r="BE50" s="66"/>
      <c r="BF50" s="67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6"/>
      <c r="BN51" s="6"/>
      <c r="BO51" s="6"/>
      <c r="BP51" s="6"/>
      <c r="BQ51" s="6"/>
    </row>
    <row r="52" spans="1:80" ht="18" hidden="1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1" t="s">
        <v>12</v>
      </c>
      <c r="R52" s="51"/>
      <c r="S52" s="51"/>
      <c r="T52" s="51"/>
      <c r="U52" s="51"/>
      <c r="V52" s="51" t="s">
        <v>11</v>
      </c>
      <c r="W52" s="51"/>
      <c r="X52" s="51"/>
      <c r="Y52" s="51"/>
      <c r="Z52" s="51"/>
      <c r="AA52" s="52" t="s">
        <v>18</v>
      </c>
      <c r="AB52" s="53"/>
      <c r="AC52" s="53"/>
      <c r="AD52" s="53"/>
      <c r="AE52" s="53"/>
      <c r="AF52" s="53"/>
      <c r="AG52" s="51" t="s">
        <v>13</v>
      </c>
      <c r="AH52" s="51"/>
      <c r="AI52" s="51"/>
      <c r="AJ52" s="51"/>
      <c r="AK52" s="51"/>
      <c r="AL52" s="51" t="s">
        <v>14</v>
      </c>
      <c r="AM52" s="51"/>
      <c r="AN52" s="51"/>
      <c r="AO52" s="51"/>
      <c r="AP52" s="51"/>
      <c r="AQ52" s="52" t="s">
        <v>18</v>
      </c>
      <c r="AR52" s="53"/>
      <c r="AS52" s="53"/>
      <c r="AT52" s="53"/>
      <c r="AU52" s="53"/>
      <c r="AV52" s="53"/>
      <c r="AW52" s="75" t="s">
        <v>19</v>
      </c>
      <c r="AX52" s="76"/>
      <c r="AY52" s="76"/>
      <c r="AZ52" s="76"/>
      <c r="BA52" s="77"/>
      <c r="BB52" s="75" t="s">
        <v>19</v>
      </c>
      <c r="BC52" s="76"/>
      <c r="BD52" s="76"/>
      <c r="BE52" s="76"/>
      <c r="BF52" s="77"/>
      <c r="BG52" s="53" t="s">
        <v>18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23</v>
      </c>
    </row>
    <row r="53" spans="1:80" ht="15.75" customHeight="1" x14ac:dyDescent="0.2">
      <c r="A53" s="97" t="s">
        <v>73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62">
        <v>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>
        <v>0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24</v>
      </c>
    </row>
    <row r="54" spans="1:80" s="95" customFormat="1" ht="15" x14ac:dyDescent="0.2">
      <c r="A54" s="98" t="s">
        <v>74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3">
        <v>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99">
        <f>AL54-V54</f>
        <v>0</v>
      </c>
      <c r="BC54" s="99"/>
      <c r="BD54" s="99"/>
      <c r="BE54" s="99"/>
      <c r="BF54" s="99"/>
      <c r="BG54" s="99">
        <f>AW54+BB54</f>
        <v>0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80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75" x14ac:dyDescent="0.2">
      <c r="A62" s="91">
        <v>0</v>
      </c>
      <c r="B62" s="91"/>
      <c r="C62" s="101" t="s">
        <v>75</v>
      </c>
      <c r="D62" s="101"/>
      <c r="E62" s="101"/>
      <c r="F62" s="101"/>
      <c r="G62" s="101"/>
      <c r="H62" s="101"/>
      <c r="I62" s="101"/>
      <c r="J62" s="101" t="s">
        <v>76</v>
      </c>
      <c r="K62" s="101"/>
      <c r="L62" s="101"/>
      <c r="M62" s="101"/>
      <c r="N62" s="101"/>
      <c r="O62" s="101" t="s">
        <v>76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5" t="s">
        <v>26</v>
      </c>
    </row>
    <row r="63" spans="1:80" ht="38.25" customHeight="1" x14ac:dyDescent="0.2">
      <c r="A63" s="40">
        <v>1</v>
      </c>
      <c r="B63" s="40"/>
      <c r="C63" s="107" t="s">
        <v>77</v>
      </c>
      <c r="D63" s="89"/>
      <c r="E63" s="89"/>
      <c r="F63" s="89"/>
      <c r="G63" s="89"/>
      <c r="H63" s="89"/>
      <c r="I63" s="90"/>
      <c r="J63" s="64" t="s">
        <v>78</v>
      </c>
      <c r="K63" s="64"/>
      <c r="L63" s="64"/>
      <c r="M63" s="64"/>
      <c r="N63" s="64"/>
      <c r="O63" s="64" t="s">
        <v>79</v>
      </c>
      <c r="P63" s="64"/>
      <c r="Q63" s="64"/>
      <c r="R63" s="64"/>
      <c r="S63" s="64"/>
      <c r="T63" s="64"/>
      <c r="U63" s="64"/>
      <c r="V63" s="64"/>
      <c r="W63" s="64"/>
      <c r="X63" s="64"/>
      <c r="Y63" s="108">
        <v>148300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f>Y63+AD63</f>
        <v>148300</v>
      </c>
      <c r="AJ63" s="108"/>
      <c r="AK63" s="108"/>
      <c r="AL63" s="108"/>
      <c r="AM63" s="108"/>
      <c r="AN63" s="108">
        <v>139461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f>AN63+AS63</f>
        <v>139461</v>
      </c>
      <c r="AY63" s="109"/>
      <c r="AZ63" s="109"/>
      <c r="BA63" s="109"/>
      <c r="BB63" s="109"/>
      <c r="BC63" s="109">
        <f>AN63-Y63</f>
        <v>-8839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f>BC63+BH63</f>
        <v>-8839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0"/>
      <c r="B64" s="40"/>
      <c r="C64" s="110" t="s">
        <v>81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ht="51" customHeight="1" x14ac:dyDescent="0.2">
      <c r="A65" s="40">
        <v>2</v>
      </c>
      <c r="B65" s="40"/>
      <c r="C65" s="110" t="s">
        <v>82</v>
      </c>
      <c r="D65" s="89"/>
      <c r="E65" s="89"/>
      <c r="F65" s="89"/>
      <c r="G65" s="89"/>
      <c r="H65" s="89"/>
      <c r="I65" s="90"/>
      <c r="J65" s="64" t="s">
        <v>83</v>
      </c>
      <c r="K65" s="64"/>
      <c r="L65" s="64"/>
      <c r="M65" s="64"/>
      <c r="N65" s="64"/>
      <c r="O65" s="107" t="s">
        <v>84</v>
      </c>
      <c r="P65" s="89"/>
      <c r="Q65" s="89"/>
      <c r="R65" s="89"/>
      <c r="S65" s="89"/>
      <c r="T65" s="89"/>
      <c r="U65" s="89"/>
      <c r="V65" s="89"/>
      <c r="W65" s="89"/>
      <c r="X65" s="90"/>
      <c r="Y65" s="108">
        <v>1</v>
      </c>
      <c r="Z65" s="108"/>
      <c r="AA65" s="108"/>
      <c r="AB65" s="108"/>
      <c r="AC65" s="108"/>
      <c r="AD65" s="108">
        <v>0</v>
      </c>
      <c r="AE65" s="108"/>
      <c r="AF65" s="108"/>
      <c r="AG65" s="108"/>
      <c r="AH65" s="108"/>
      <c r="AI65" s="108">
        <f>Y65+AD65</f>
        <v>1</v>
      </c>
      <c r="AJ65" s="108"/>
      <c r="AK65" s="108"/>
      <c r="AL65" s="108"/>
      <c r="AM65" s="108"/>
      <c r="AN65" s="108">
        <v>1</v>
      </c>
      <c r="AO65" s="108"/>
      <c r="AP65" s="108"/>
      <c r="AQ65" s="108"/>
      <c r="AR65" s="108"/>
      <c r="AS65" s="108">
        <v>0</v>
      </c>
      <c r="AT65" s="108"/>
      <c r="AU65" s="108"/>
      <c r="AV65" s="108"/>
      <c r="AW65" s="108"/>
      <c r="AX65" s="109">
        <f>AN65+AS65</f>
        <v>1</v>
      </c>
      <c r="AY65" s="109"/>
      <c r="AZ65" s="109"/>
      <c r="BA65" s="109"/>
      <c r="BB65" s="109"/>
      <c r="BC65" s="109">
        <f>AN65-Y65</f>
        <v>0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f>BC65+BH65</f>
        <v>0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0">
        <v>3</v>
      </c>
      <c r="B66" s="40"/>
      <c r="C66" s="110" t="s">
        <v>85</v>
      </c>
      <c r="D66" s="89"/>
      <c r="E66" s="89"/>
      <c r="F66" s="89"/>
      <c r="G66" s="89"/>
      <c r="H66" s="89"/>
      <c r="I66" s="90"/>
      <c r="J66" s="64" t="s">
        <v>83</v>
      </c>
      <c r="K66" s="64"/>
      <c r="L66" s="64"/>
      <c r="M66" s="64"/>
      <c r="N66" s="64"/>
      <c r="O66" s="107" t="s">
        <v>86</v>
      </c>
      <c r="P66" s="89"/>
      <c r="Q66" s="89"/>
      <c r="R66" s="89"/>
      <c r="S66" s="89"/>
      <c r="T66" s="89"/>
      <c r="U66" s="89"/>
      <c r="V66" s="89"/>
      <c r="W66" s="89"/>
      <c r="X66" s="90"/>
      <c r="Y66" s="108">
        <v>1</v>
      </c>
      <c r="Z66" s="108"/>
      <c r="AA66" s="108"/>
      <c r="AB66" s="108"/>
      <c r="AC66" s="108"/>
      <c r="AD66" s="108">
        <v>0</v>
      </c>
      <c r="AE66" s="108"/>
      <c r="AF66" s="108"/>
      <c r="AG66" s="108"/>
      <c r="AH66" s="108"/>
      <c r="AI66" s="108">
        <f>Y66+AD66</f>
        <v>1</v>
      </c>
      <c r="AJ66" s="108"/>
      <c r="AK66" s="108"/>
      <c r="AL66" s="108"/>
      <c r="AM66" s="108"/>
      <c r="AN66" s="108">
        <v>1</v>
      </c>
      <c r="AO66" s="108"/>
      <c r="AP66" s="108"/>
      <c r="AQ66" s="108"/>
      <c r="AR66" s="108"/>
      <c r="AS66" s="108">
        <v>0</v>
      </c>
      <c r="AT66" s="108"/>
      <c r="AU66" s="108"/>
      <c r="AV66" s="108"/>
      <c r="AW66" s="108"/>
      <c r="AX66" s="109">
        <f>AN66+AS66</f>
        <v>1</v>
      </c>
      <c r="AY66" s="109"/>
      <c r="AZ66" s="109"/>
      <c r="BA66" s="109"/>
      <c r="BB66" s="109"/>
      <c r="BC66" s="109">
        <f>AN66-Y66</f>
        <v>0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f>BC66+BH66</f>
        <v>0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 x14ac:dyDescent="0.2">
      <c r="A67" s="40">
        <v>4</v>
      </c>
      <c r="B67" s="40"/>
      <c r="C67" s="110" t="s">
        <v>87</v>
      </c>
      <c r="D67" s="89"/>
      <c r="E67" s="89"/>
      <c r="F67" s="89"/>
      <c r="G67" s="89"/>
      <c r="H67" s="89"/>
      <c r="I67" s="90"/>
      <c r="J67" s="64" t="s">
        <v>83</v>
      </c>
      <c r="K67" s="64"/>
      <c r="L67" s="64"/>
      <c r="M67" s="64"/>
      <c r="N67" s="64"/>
      <c r="O67" s="107" t="s">
        <v>86</v>
      </c>
      <c r="P67" s="89"/>
      <c r="Q67" s="89"/>
      <c r="R67" s="89"/>
      <c r="S67" s="89"/>
      <c r="T67" s="89"/>
      <c r="U67" s="89"/>
      <c r="V67" s="89"/>
      <c r="W67" s="89"/>
      <c r="X67" s="90"/>
      <c r="Y67" s="108">
        <v>1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f>Y67+AD67</f>
        <v>1</v>
      </c>
      <c r="AJ67" s="108"/>
      <c r="AK67" s="108"/>
      <c r="AL67" s="108"/>
      <c r="AM67" s="108"/>
      <c r="AN67" s="108">
        <v>1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f>AN67+AS67</f>
        <v>1</v>
      </c>
      <c r="AY67" s="109"/>
      <c r="AZ67" s="109"/>
      <c r="BA67" s="109"/>
      <c r="BB67" s="109"/>
      <c r="BC67" s="109">
        <f>AN67-Y67</f>
        <v>0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f>BC67+BH67</f>
        <v>0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5" customFormat="1" ht="15.75" x14ac:dyDescent="0.2">
      <c r="A68" s="91">
        <v>0</v>
      </c>
      <c r="B68" s="91"/>
      <c r="C68" s="111" t="s">
        <v>88</v>
      </c>
      <c r="D68" s="93"/>
      <c r="E68" s="93"/>
      <c r="F68" s="93"/>
      <c r="G68" s="93"/>
      <c r="H68" s="93"/>
      <c r="I68" s="94"/>
      <c r="J68" s="101" t="s">
        <v>76</v>
      </c>
      <c r="K68" s="101"/>
      <c r="L68" s="101"/>
      <c r="M68" s="101"/>
      <c r="N68" s="101"/>
      <c r="O68" s="106" t="s">
        <v>76</v>
      </c>
      <c r="P68" s="93"/>
      <c r="Q68" s="93"/>
      <c r="R68" s="93"/>
      <c r="S68" s="93"/>
      <c r="T68" s="93"/>
      <c r="U68" s="93"/>
      <c r="V68" s="93"/>
      <c r="W68" s="93"/>
      <c r="X68" s="94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15.75" customHeight="1" x14ac:dyDescent="0.2">
      <c r="A69" s="40">
        <v>1</v>
      </c>
      <c r="B69" s="40"/>
      <c r="C69" s="110" t="s">
        <v>89</v>
      </c>
      <c r="D69" s="89"/>
      <c r="E69" s="89"/>
      <c r="F69" s="89"/>
      <c r="G69" s="89"/>
      <c r="H69" s="89"/>
      <c r="I69" s="90"/>
      <c r="J69" s="64" t="s">
        <v>90</v>
      </c>
      <c r="K69" s="64"/>
      <c r="L69" s="64"/>
      <c r="M69" s="64"/>
      <c r="N69" s="64"/>
      <c r="O69" s="107" t="s">
        <v>91</v>
      </c>
      <c r="P69" s="89"/>
      <c r="Q69" s="89"/>
      <c r="R69" s="89"/>
      <c r="S69" s="89"/>
      <c r="T69" s="89"/>
      <c r="U69" s="89"/>
      <c r="V69" s="89"/>
      <c r="W69" s="89"/>
      <c r="X69" s="90"/>
      <c r="Y69" s="108">
        <v>0.626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f>Y69+AD69</f>
        <v>0.626</v>
      </c>
      <c r="AJ69" s="108"/>
      <c r="AK69" s="108"/>
      <c r="AL69" s="108"/>
      <c r="AM69" s="108"/>
      <c r="AN69" s="108">
        <v>0.53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f>AN69+AS69</f>
        <v>0.53</v>
      </c>
      <c r="AY69" s="109"/>
      <c r="AZ69" s="109"/>
      <c r="BA69" s="109"/>
      <c r="BB69" s="109"/>
      <c r="BC69" s="109">
        <f>AN69-Y69</f>
        <v>-9.5999999999999974E-2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f>BC69+BH69</f>
        <v>-9.5999999999999974E-2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0"/>
      <c r="B70" s="40"/>
      <c r="C70" s="110" t="s">
        <v>93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92</v>
      </c>
    </row>
    <row r="71" spans="1:80" ht="15.75" customHeight="1" x14ac:dyDescent="0.2">
      <c r="A71" s="40">
        <v>2</v>
      </c>
      <c r="B71" s="40"/>
      <c r="C71" s="110" t="s">
        <v>94</v>
      </c>
      <c r="D71" s="89"/>
      <c r="E71" s="89"/>
      <c r="F71" s="89"/>
      <c r="G71" s="89"/>
      <c r="H71" s="89"/>
      <c r="I71" s="90"/>
      <c r="J71" s="64" t="s">
        <v>95</v>
      </c>
      <c r="K71" s="64"/>
      <c r="L71" s="64"/>
      <c r="M71" s="64"/>
      <c r="N71" s="64"/>
      <c r="O71" s="107" t="s">
        <v>91</v>
      </c>
      <c r="P71" s="89"/>
      <c r="Q71" s="89"/>
      <c r="R71" s="89"/>
      <c r="S71" s="89"/>
      <c r="T71" s="89"/>
      <c r="U71" s="89"/>
      <c r="V71" s="89"/>
      <c r="W71" s="89"/>
      <c r="X71" s="90"/>
      <c r="Y71" s="108">
        <v>10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f>Y71+AD71</f>
        <v>10</v>
      </c>
      <c r="AJ71" s="108"/>
      <c r="AK71" s="108"/>
      <c r="AL71" s="108"/>
      <c r="AM71" s="108"/>
      <c r="AN71" s="108">
        <v>10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9">
        <f>AN71+AS71</f>
        <v>10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f>BC71+BH71</f>
        <v>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0">
        <v>3</v>
      </c>
      <c r="B72" s="40"/>
      <c r="C72" s="110" t="s">
        <v>94</v>
      </c>
      <c r="D72" s="89"/>
      <c r="E72" s="89"/>
      <c r="F72" s="89"/>
      <c r="G72" s="89"/>
      <c r="H72" s="89"/>
      <c r="I72" s="90"/>
      <c r="J72" s="64" t="s">
        <v>96</v>
      </c>
      <c r="K72" s="64"/>
      <c r="L72" s="64"/>
      <c r="M72" s="64"/>
      <c r="N72" s="64"/>
      <c r="O72" s="107" t="s">
        <v>91</v>
      </c>
      <c r="P72" s="89"/>
      <c r="Q72" s="89"/>
      <c r="R72" s="89"/>
      <c r="S72" s="89"/>
      <c r="T72" s="89"/>
      <c r="U72" s="89"/>
      <c r="V72" s="89"/>
      <c r="W72" s="89"/>
      <c r="X72" s="90"/>
      <c r="Y72" s="108">
        <v>34.4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f>Y72+AD72</f>
        <v>34.4</v>
      </c>
      <c r="AJ72" s="108"/>
      <c r="AK72" s="108"/>
      <c r="AL72" s="108"/>
      <c r="AM72" s="108"/>
      <c r="AN72" s="108">
        <v>34.4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f>AN72+AS72</f>
        <v>34.4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f>BC72+BH72</f>
        <v>0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0">
        <v>4</v>
      </c>
      <c r="B73" s="40"/>
      <c r="C73" s="110" t="s">
        <v>97</v>
      </c>
      <c r="D73" s="89"/>
      <c r="E73" s="89"/>
      <c r="F73" s="89"/>
      <c r="G73" s="89"/>
      <c r="H73" s="89"/>
      <c r="I73" s="90"/>
      <c r="J73" s="64" t="s">
        <v>95</v>
      </c>
      <c r="K73" s="64"/>
      <c r="L73" s="64"/>
      <c r="M73" s="64"/>
      <c r="N73" s="64"/>
      <c r="O73" s="107" t="s">
        <v>98</v>
      </c>
      <c r="P73" s="89"/>
      <c r="Q73" s="89"/>
      <c r="R73" s="89"/>
      <c r="S73" s="89"/>
      <c r="T73" s="89"/>
      <c r="U73" s="89"/>
      <c r="V73" s="89"/>
      <c r="W73" s="89"/>
      <c r="X73" s="90"/>
      <c r="Y73" s="108">
        <v>0.28499999999999998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f>Y73+AD73</f>
        <v>0.28499999999999998</v>
      </c>
      <c r="AJ73" s="108"/>
      <c r="AK73" s="108"/>
      <c r="AL73" s="108"/>
      <c r="AM73" s="108"/>
      <c r="AN73" s="108">
        <v>0.52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9">
        <f>AN73+AS73</f>
        <v>0.52</v>
      </c>
      <c r="AY73" s="109"/>
      <c r="AZ73" s="109"/>
      <c r="BA73" s="109"/>
      <c r="BB73" s="109"/>
      <c r="BC73" s="109">
        <f>AN73-Y73</f>
        <v>0.23500000000000004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f>BC73+BH73</f>
        <v>0.23500000000000004</v>
      </c>
      <c r="BN73" s="109"/>
      <c r="BO73" s="109"/>
      <c r="BP73" s="109"/>
      <c r="BQ73" s="10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0"/>
      <c r="B74" s="40"/>
      <c r="C74" s="110" t="s">
        <v>100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99</v>
      </c>
    </row>
    <row r="75" spans="1:80" ht="25.5" customHeight="1" x14ac:dyDescent="0.2">
      <c r="A75" s="40">
        <v>5</v>
      </c>
      <c r="B75" s="40"/>
      <c r="C75" s="110" t="s">
        <v>97</v>
      </c>
      <c r="D75" s="89"/>
      <c r="E75" s="89"/>
      <c r="F75" s="89"/>
      <c r="G75" s="89"/>
      <c r="H75" s="89"/>
      <c r="I75" s="90"/>
      <c r="J75" s="64" t="s">
        <v>96</v>
      </c>
      <c r="K75" s="64"/>
      <c r="L75" s="64"/>
      <c r="M75" s="64"/>
      <c r="N75" s="64"/>
      <c r="O75" s="107" t="s">
        <v>98</v>
      </c>
      <c r="P75" s="89"/>
      <c r="Q75" s="89"/>
      <c r="R75" s="89"/>
      <c r="S75" s="89"/>
      <c r="T75" s="89"/>
      <c r="U75" s="89"/>
      <c r="V75" s="89"/>
      <c r="W75" s="89"/>
      <c r="X75" s="90"/>
      <c r="Y75" s="108">
        <v>4</v>
      </c>
      <c r="Z75" s="108"/>
      <c r="AA75" s="108"/>
      <c r="AB75" s="108"/>
      <c r="AC75" s="108"/>
      <c r="AD75" s="108">
        <v>0</v>
      </c>
      <c r="AE75" s="108"/>
      <c r="AF75" s="108"/>
      <c r="AG75" s="108"/>
      <c r="AH75" s="108"/>
      <c r="AI75" s="108">
        <f>Y75+AD75</f>
        <v>4</v>
      </c>
      <c r="AJ75" s="108"/>
      <c r="AK75" s="108"/>
      <c r="AL75" s="108"/>
      <c r="AM75" s="108"/>
      <c r="AN75" s="108">
        <v>21.367999999999999</v>
      </c>
      <c r="AO75" s="108"/>
      <c r="AP75" s="108"/>
      <c r="AQ75" s="108"/>
      <c r="AR75" s="108"/>
      <c r="AS75" s="108">
        <v>0</v>
      </c>
      <c r="AT75" s="108"/>
      <c r="AU75" s="108"/>
      <c r="AV75" s="108"/>
      <c r="AW75" s="108"/>
      <c r="AX75" s="109">
        <f>AN75+AS75</f>
        <v>21.367999999999999</v>
      </c>
      <c r="AY75" s="109"/>
      <c r="AZ75" s="109"/>
      <c r="BA75" s="109"/>
      <c r="BB75" s="109"/>
      <c r="BC75" s="109">
        <f>AN75-Y75</f>
        <v>17.367999999999999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f>BC75+BH75</f>
        <v>17.367999999999999</v>
      </c>
      <c r="BN75" s="109"/>
      <c r="BO75" s="109"/>
      <c r="BP75" s="109"/>
      <c r="BQ75" s="10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40"/>
      <c r="B76" s="40"/>
      <c r="C76" s="110" t="s">
        <v>102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3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101</v>
      </c>
    </row>
    <row r="77" spans="1:80" ht="25.5" customHeight="1" x14ac:dyDescent="0.2">
      <c r="A77" s="40">
        <v>6</v>
      </c>
      <c r="B77" s="40"/>
      <c r="C77" s="110" t="s">
        <v>103</v>
      </c>
      <c r="D77" s="89"/>
      <c r="E77" s="89"/>
      <c r="F77" s="89"/>
      <c r="G77" s="89"/>
      <c r="H77" s="89"/>
      <c r="I77" s="90"/>
      <c r="J77" s="64" t="s">
        <v>95</v>
      </c>
      <c r="K77" s="64"/>
      <c r="L77" s="64"/>
      <c r="M77" s="64"/>
      <c r="N77" s="64"/>
      <c r="O77" s="107" t="s">
        <v>104</v>
      </c>
      <c r="P77" s="89"/>
      <c r="Q77" s="89"/>
      <c r="R77" s="89"/>
      <c r="S77" s="89"/>
      <c r="T77" s="89"/>
      <c r="U77" s="89"/>
      <c r="V77" s="89"/>
      <c r="W77" s="89"/>
      <c r="X77" s="90"/>
      <c r="Y77" s="108">
        <v>0.7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f>Y77+AD77</f>
        <v>0.7</v>
      </c>
      <c r="AJ77" s="108"/>
      <c r="AK77" s="108"/>
      <c r="AL77" s="108"/>
      <c r="AM77" s="108"/>
      <c r="AN77" s="108">
        <v>1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9">
        <f>AN77+AS77</f>
        <v>1</v>
      </c>
      <c r="AY77" s="109"/>
      <c r="AZ77" s="109"/>
      <c r="BA77" s="109"/>
      <c r="BB77" s="109"/>
      <c r="BC77" s="109">
        <f>AN77-Y77</f>
        <v>0.30000000000000004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f>BC77+BH77</f>
        <v>0.30000000000000004</v>
      </c>
      <c r="BN77" s="109"/>
      <c r="BO77" s="109"/>
      <c r="BP77" s="109"/>
      <c r="BQ77" s="10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0"/>
      <c r="B78" s="40"/>
      <c r="C78" s="110" t="s">
        <v>106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3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105</v>
      </c>
    </row>
    <row r="79" spans="1:80" ht="25.5" customHeight="1" x14ac:dyDescent="0.2">
      <c r="A79" s="40">
        <v>7</v>
      </c>
      <c r="B79" s="40"/>
      <c r="C79" s="110" t="s">
        <v>103</v>
      </c>
      <c r="D79" s="89"/>
      <c r="E79" s="89"/>
      <c r="F79" s="89"/>
      <c r="G79" s="89"/>
      <c r="H79" s="89"/>
      <c r="I79" s="90"/>
      <c r="J79" s="64" t="s">
        <v>96</v>
      </c>
      <c r="K79" s="64"/>
      <c r="L79" s="64"/>
      <c r="M79" s="64"/>
      <c r="N79" s="64"/>
      <c r="O79" s="107" t="s">
        <v>104</v>
      </c>
      <c r="P79" s="89"/>
      <c r="Q79" s="89"/>
      <c r="R79" s="89"/>
      <c r="S79" s="89"/>
      <c r="T79" s="89"/>
      <c r="U79" s="89"/>
      <c r="V79" s="89"/>
      <c r="W79" s="89"/>
      <c r="X79" s="90"/>
      <c r="Y79" s="108">
        <v>0.2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f>Y79+AD79</f>
        <v>0.2</v>
      </c>
      <c r="AJ79" s="108"/>
      <c r="AK79" s="108"/>
      <c r="AL79" s="108"/>
      <c r="AM79" s="108"/>
      <c r="AN79" s="108">
        <v>9.9969999999999999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9">
        <f>AN79+AS79</f>
        <v>9.9969999999999999</v>
      </c>
      <c r="AY79" s="109"/>
      <c r="AZ79" s="109"/>
      <c r="BA79" s="109"/>
      <c r="BB79" s="109"/>
      <c r="BC79" s="109">
        <f>AN79-Y79</f>
        <v>9.7970000000000006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f>BC79+BH79</f>
        <v>9.7970000000000006</v>
      </c>
      <c r="BN79" s="109"/>
      <c r="BO79" s="109"/>
      <c r="BP79" s="109"/>
      <c r="BQ79" s="10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40"/>
      <c r="B80" s="40"/>
      <c r="C80" s="110" t="s">
        <v>108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3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107</v>
      </c>
    </row>
    <row r="81" spans="1:80" ht="15.75" customHeight="1" x14ac:dyDescent="0.2">
      <c r="A81" s="40">
        <v>8</v>
      </c>
      <c r="B81" s="40"/>
      <c r="C81" s="110" t="s">
        <v>109</v>
      </c>
      <c r="D81" s="89"/>
      <c r="E81" s="89"/>
      <c r="F81" s="89"/>
      <c r="G81" s="89"/>
      <c r="H81" s="89"/>
      <c r="I81" s="90"/>
      <c r="J81" s="64" t="s">
        <v>83</v>
      </c>
      <c r="K81" s="64"/>
      <c r="L81" s="64"/>
      <c r="M81" s="64"/>
      <c r="N81" s="64"/>
      <c r="O81" s="107" t="s">
        <v>91</v>
      </c>
      <c r="P81" s="89"/>
      <c r="Q81" s="89"/>
      <c r="R81" s="89"/>
      <c r="S81" s="89"/>
      <c r="T81" s="89"/>
      <c r="U81" s="89"/>
      <c r="V81" s="89"/>
      <c r="W81" s="89"/>
      <c r="X81" s="90"/>
      <c r="Y81" s="108">
        <v>13000</v>
      </c>
      <c r="Z81" s="108"/>
      <c r="AA81" s="108"/>
      <c r="AB81" s="108"/>
      <c r="AC81" s="108"/>
      <c r="AD81" s="108">
        <v>0</v>
      </c>
      <c r="AE81" s="108"/>
      <c r="AF81" s="108"/>
      <c r="AG81" s="108"/>
      <c r="AH81" s="108"/>
      <c r="AI81" s="108">
        <f>Y81+AD81</f>
        <v>13000</v>
      </c>
      <c r="AJ81" s="108"/>
      <c r="AK81" s="108"/>
      <c r="AL81" s="108"/>
      <c r="AM81" s="108"/>
      <c r="AN81" s="108">
        <v>10490</v>
      </c>
      <c r="AO81" s="108"/>
      <c r="AP81" s="108"/>
      <c r="AQ81" s="108"/>
      <c r="AR81" s="108"/>
      <c r="AS81" s="108">
        <v>0</v>
      </c>
      <c r="AT81" s="108"/>
      <c r="AU81" s="108"/>
      <c r="AV81" s="108"/>
      <c r="AW81" s="108"/>
      <c r="AX81" s="109">
        <f>AN81+AS81</f>
        <v>10490</v>
      </c>
      <c r="AY81" s="109"/>
      <c r="AZ81" s="109"/>
      <c r="BA81" s="109"/>
      <c r="BB81" s="109"/>
      <c r="BC81" s="109">
        <f>AN81-Y81</f>
        <v>-2510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f>BC81+BH81</f>
        <v>-2510</v>
      </c>
      <c r="BN81" s="109"/>
      <c r="BO81" s="109"/>
      <c r="BP81" s="109"/>
      <c r="BQ81" s="10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0"/>
      <c r="B82" s="40"/>
      <c r="C82" s="110" t="s">
        <v>111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3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110</v>
      </c>
    </row>
    <row r="83" spans="1:80" s="95" customFormat="1" ht="15.75" x14ac:dyDescent="0.2">
      <c r="A83" s="91">
        <v>0</v>
      </c>
      <c r="B83" s="91"/>
      <c r="C83" s="111" t="s">
        <v>112</v>
      </c>
      <c r="D83" s="93"/>
      <c r="E83" s="93"/>
      <c r="F83" s="93"/>
      <c r="G83" s="93"/>
      <c r="H83" s="93"/>
      <c r="I83" s="94"/>
      <c r="J83" s="101" t="s">
        <v>76</v>
      </c>
      <c r="K83" s="101"/>
      <c r="L83" s="101"/>
      <c r="M83" s="101"/>
      <c r="N83" s="101"/>
      <c r="O83" s="106" t="s">
        <v>76</v>
      </c>
      <c r="P83" s="93"/>
      <c r="Q83" s="93"/>
      <c r="R83" s="93"/>
      <c r="S83" s="93"/>
      <c r="T83" s="93"/>
      <c r="U83" s="93"/>
      <c r="V83" s="93"/>
      <c r="W83" s="93"/>
      <c r="X83" s="94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4"/>
      <c r="BS83" s="104"/>
      <c r="BT83" s="104"/>
      <c r="BU83" s="104"/>
      <c r="BV83" s="104"/>
      <c r="BW83" s="104"/>
      <c r="BX83" s="104"/>
      <c r="BY83" s="104"/>
      <c r="BZ83" s="105"/>
    </row>
    <row r="84" spans="1:80" ht="51" customHeight="1" x14ac:dyDescent="0.2">
      <c r="A84" s="40">
        <v>1</v>
      </c>
      <c r="B84" s="40"/>
      <c r="C84" s="110" t="s">
        <v>113</v>
      </c>
      <c r="D84" s="89"/>
      <c r="E84" s="89"/>
      <c r="F84" s="89"/>
      <c r="G84" s="89"/>
      <c r="H84" s="89"/>
      <c r="I84" s="90"/>
      <c r="J84" s="64" t="s">
        <v>83</v>
      </c>
      <c r="K84" s="64"/>
      <c r="L84" s="64"/>
      <c r="M84" s="64"/>
      <c r="N84" s="64"/>
      <c r="O84" s="107" t="s">
        <v>114</v>
      </c>
      <c r="P84" s="89"/>
      <c r="Q84" s="89"/>
      <c r="R84" s="89"/>
      <c r="S84" s="89"/>
      <c r="T84" s="89"/>
      <c r="U84" s="89"/>
      <c r="V84" s="89"/>
      <c r="W84" s="89"/>
      <c r="X84" s="90"/>
      <c r="Y84" s="108">
        <v>13000</v>
      </c>
      <c r="Z84" s="108"/>
      <c r="AA84" s="108"/>
      <c r="AB84" s="108"/>
      <c r="AC84" s="108"/>
      <c r="AD84" s="108">
        <v>0</v>
      </c>
      <c r="AE84" s="108"/>
      <c r="AF84" s="108"/>
      <c r="AG84" s="108"/>
      <c r="AH84" s="108"/>
      <c r="AI84" s="108">
        <f>Y84+AD84</f>
        <v>13000</v>
      </c>
      <c r="AJ84" s="108"/>
      <c r="AK84" s="108"/>
      <c r="AL84" s="108"/>
      <c r="AM84" s="108"/>
      <c r="AN84" s="108">
        <v>10490</v>
      </c>
      <c r="AO84" s="108"/>
      <c r="AP84" s="108"/>
      <c r="AQ84" s="108"/>
      <c r="AR84" s="108"/>
      <c r="AS84" s="108">
        <v>0</v>
      </c>
      <c r="AT84" s="108"/>
      <c r="AU84" s="108"/>
      <c r="AV84" s="108"/>
      <c r="AW84" s="108"/>
      <c r="AX84" s="109">
        <f>AN84+AS84</f>
        <v>10490</v>
      </c>
      <c r="AY84" s="109"/>
      <c r="AZ84" s="109"/>
      <c r="BA84" s="109"/>
      <c r="BB84" s="109"/>
      <c r="BC84" s="109">
        <f>AN84-Y84</f>
        <v>-2510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f>BC84+BH84</f>
        <v>-2510</v>
      </c>
      <c r="BN84" s="109"/>
      <c r="BO84" s="109"/>
      <c r="BP84" s="109"/>
      <c r="BQ84" s="10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40"/>
      <c r="B85" s="40"/>
      <c r="C85" s="110" t="s">
        <v>116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3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115</v>
      </c>
    </row>
    <row r="86" spans="1:80" ht="38.25" customHeight="1" x14ac:dyDescent="0.2">
      <c r="A86" s="40">
        <v>2</v>
      </c>
      <c r="B86" s="40"/>
      <c r="C86" s="110" t="s">
        <v>117</v>
      </c>
      <c r="D86" s="89"/>
      <c r="E86" s="89"/>
      <c r="F86" s="89"/>
      <c r="G86" s="89"/>
      <c r="H86" s="89"/>
      <c r="I86" s="90"/>
      <c r="J86" s="64" t="s">
        <v>78</v>
      </c>
      <c r="K86" s="64"/>
      <c r="L86" s="64"/>
      <c r="M86" s="64"/>
      <c r="N86" s="64"/>
      <c r="O86" s="107" t="s">
        <v>118</v>
      </c>
      <c r="P86" s="89"/>
      <c r="Q86" s="89"/>
      <c r="R86" s="89"/>
      <c r="S86" s="89"/>
      <c r="T86" s="89"/>
      <c r="U86" s="89"/>
      <c r="V86" s="89"/>
      <c r="W86" s="89"/>
      <c r="X86" s="90"/>
      <c r="Y86" s="108">
        <v>235.4</v>
      </c>
      <c r="Z86" s="108"/>
      <c r="AA86" s="108"/>
      <c r="AB86" s="108"/>
      <c r="AC86" s="108"/>
      <c r="AD86" s="108">
        <v>0</v>
      </c>
      <c r="AE86" s="108"/>
      <c r="AF86" s="108"/>
      <c r="AG86" s="108"/>
      <c r="AH86" s="108"/>
      <c r="AI86" s="108">
        <f>Y86+AD86</f>
        <v>235.4</v>
      </c>
      <c r="AJ86" s="108"/>
      <c r="AK86" s="108"/>
      <c r="AL86" s="108"/>
      <c r="AM86" s="108"/>
      <c r="AN86" s="108">
        <v>263.13</v>
      </c>
      <c r="AO86" s="108"/>
      <c r="AP86" s="108"/>
      <c r="AQ86" s="108"/>
      <c r="AR86" s="108"/>
      <c r="AS86" s="108">
        <v>0</v>
      </c>
      <c r="AT86" s="108"/>
      <c r="AU86" s="108"/>
      <c r="AV86" s="108"/>
      <c r="AW86" s="108"/>
      <c r="AX86" s="109">
        <f>AN86+AS86</f>
        <v>263.13</v>
      </c>
      <c r="AY86" s="109"/>
      <c r="AZ86" s="109"/>
      <c r="BA86" s="109"/>
      <c r="BB86" s="109"/>
      <c r="BC86" s="109">
        <f>AN86-Y86</f>
        <v>27.72999999999999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f>BC86+BH86</f>
        <v>27.72999999999999</v>
      </c>
      <c r="BN86" s="109"/>
      <c r="BO86" s="109"/>
      <c r="BP86" s="109"/>
      <c r="BQ86" s="10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 x14ac:dyDescent="0.2">
      <c r="A87" s="40"/>
      <c r="B87" s="40"/>
      <c r="C87" s="110" t="s">
        <v>120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3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119</v>
      </c>
    </row>
    <row r="88" spans="1:80" ht="51" customHeight="1" x14ac:dyDescent="0.2">
      <c r="A88" s="40">
        <v>3</v>
      </c>
      <c r="B88" s="40"/>
      <c r="C88" s="110" t="s">
        <v>121</v>
      </c>
      <c r="D88" s="89"/>
      <c r="E88" s="89"/>
      <c r="F88" s="89"/>
      <c r="G88" s="89"/>
      <c r="H88" s="89"/>
      <c r="I88" s="90"/>
      <c r="J88" s="64" t="s">
        <v>78</v>
      </c>
      <c r="K88" s="64"/>
      <c r="L88" s="64"/>
      <c r="M88" s="64"/>
      <c r="N88" s="64"/>
      <c r="O88" s="107" t="s">
        <v>122</v>
      </c>
      <c r="P88" s="89"/>
      <c r="Q88" s="89"/>
      <c r="R88" s="89"/>
      <c r="S88" s="89"/>
      <c r="T88" s="89"/>
      <c r="U88" s="89"/>
      <c r="V88" s="89"/>
      <c r="W88" s="89"/>
      <c r="X88" s="90"/>
      <c r="Y88" s="108">
        <v>14.83</v>
      </c>
      <c r="Z88" s="108"/>
      <c r="AA88" s="108"/>
      <c r="AB88" s="108"/>
      <c r="AC88" s="108"/>
      <c r="AD88" s="108">
        <v>0</v>
      </c>
      <c r="AE88" s="108"/>
      <c r="AF88" s="108"/>
      <c r="AG88" s="108"/>
      <c r="AH88" s="108"/>
      <c r="AI88" s="108">
        <f>Y88+AD88</f>
        <v>14.83</v>
      </c>
      <c r="AJ88" s="108"/>
      <c r="AK88" s="108"/>
      <c r="AL88" s="108"/>
      <c r="AM88" s="108"/>
      <c r="AN88" s="108">
        <v>13.95</v>
      </c>
      <c r="AO88" s="108"/>
      <c r="AP88" s="108"/>
      <c r="AQ88" s="108"/>
      <c r="AR88" s="108"/>
      <c r="AS88" s="108">
        <v>0</v>
      </c>
      <c r="AT88" s="108"/>
      <c r="AU88" s="108"/>
      <c r="AV88" s="108"/>
      <c r="AW88" s="108"/>
      <c r="AX88" s="109">
        <f>AN88+AS88</f>
        <v>13.95</v>
      </c>
      <c r="AY88" s="109"/>
      <c r="AZ88" s="109"/>
      <c r="BA88" s="109"/>
      <c r="BB88" s="109"/>
      <c r="BC88" s="109">
        <f>AN88-Y88</f>
        <v>-0.88000000000000078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f>BC88+BH88</f>
        <v>-0.88000000000000078</v>
      </c>
      <c r="BN88" s="109"/>
      <c r="BO88" s="109"/>
      <c r="BP88" s="109"/>
      <c r="BQ88" s="10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 x14ac:dyDescent="0.2">
      <c r="A89" s="40"/>
      <c r="B89" s="40"/>
      <c r="C89" s="110" t="s">
        <v>124</v>
      </c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3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123</v>
      </c>
    </row>
    <row r="90" spans="1:80" s="95" customFormat="1" ht="15.75" x14ac:dyDescent="0.2">
      <c r="A90" s="91">
        <v>0</v>
      </c>
      <c r="B90" s="91"/>
      <c r="C90" s="111" t="s">
        <v>125</v>
      </c>
      <c r="D90" s="93"/>
      <c r="E90" s="93"/>
      <c r="F90" s="93"/>
      <c r="G90" s="93"/>
      <c r="H90" s="93"/>
      <c r="I90" s="94"/>
      <c r="J90" s="101" t="s">
        <v>76</v>
      </c>
      <c r="K90" s="101"/>
      <c r="L90" s="101"/>
      <c r="M90" s="101"/>
      <c r="N90" s="101"/>
      <c r="O90" s="106" t="s">
        <v>76</v>
      </c>
      <c r="P90" s="93"/>
      <c r="Q90" s="93"/>
      <c r="R90" s="93"/>
      <c r="S90" s="93"/>
      <c r="T90" s="93"/>
      <c r="U90" s="93"/>
      <c r="V90" s="93"/>
      <c r="W90" s="93"/>
      <c r="X90" s="94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4"/>
      <c r="BS90" s="104"/>
      <c r="BT90" s="104"/>
      <c r="BU90" s="104"/>
      <c r="BV90" s="104"/>
      <c r="BW90" s="104"/>
      <c r="BX90" s="104"/>
      <c r="BY90" s="104"/>
      <c r="BZ90" s="105"/>
    </row>
    <row r="91" spans="1:80" ht="76.5" customHeight="1" x14ac:dyDescent="0.2">
      <c r="A91" s="40">
        <v>1</v>
      </c>
      <c r="B91" s="40"/>
      <c r="C91" s="110" t="s">
        <v>126</v>
      </c>
      <c r="D91" s="89"/>
      <c r="E91" s="89"/>
      <c r="F91" s="89"/>
      <c r="G91" s="89"/>
      <c r="H91" s="89"/>
      <c r="I91" s="90"/>
      <c r="J91" s="64" t="s">
        <v>127</v>
      </c>
      <c r="K91" s="64"/>
      <c r="L91" s="64"/>
      <c r="M91" s="64"/>
      <c r="N91" s="64"/>
      <c r="O91" s="107" t="s">
        <v>128</v>
      </c>
      <c r="P91" s="89"/>
      <c r="Q91" s="89"/>
      <c r="R91" s="89"/>
      <c r="S91" s="89"/>
      <c r="T91" s="89"/>
      <c r="U91" s="89"/>
      <c r="V91" s="89"/>
      <c r="W91" s="89"/>
      <c r="X91" s="90"/>
      <c r="Y91" s="108">
        <v>107.4</v>
      </c>
      <c r="Z91" s="108"/>
      <c r="AA91" s="108"/>
      <c r="AB91" s="108"/>
      <c r="AC91" s="108"/>
      <c r="AD91" s="108">
        <v>0</v>
      </c>
      <c r="AE91" s="108"/>
      <c r="AF91" s="108"/>
      <c r="AG91" s="108"/>
      <c r="AH91" s="108"/>
      <c r="AI91" s="108">
        <f>Y91+AD91</f>
        <v>107.4</v>
      </c>
      <c r="AJ91" s="108"/>
      <c r="AK91" s="108"/>
      <c r="AL91" s="108"/>
      <c r="AM91" s="108"/>
      <c r="AN91" s="108">
        <v>185.71</v>
      </c>
      <c r="AO91" s="108"/>
      <c r="AP91" s="108"/>
      <c r="AQ91" s="108"/>
      <c r="AR91" s="108"/>
      <c r="AS91" s="108">
        <v>0</v>
      </c>
      <c r="AT91" s="108"/>
      <c r="AU91" s="108"/>
      <c r="AV91" s="108"/>
      <c r="AW91" s="108"/>
      <c r="AX91" s="109">
        <f>AN91+AS91</f>
        <v>185.71</v>
      </c>
      <c r="AY91" s="109"/>
      <c r="AZ91" s="109"/>
      <c r="BA91" s="109"/>
      <c r="BB91" s="109"/>
      <c r="BC91" s="109">
        <f>AN91-Y91</f>
        <v>78.31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f>BC91+BH91</f>
        <v>78.31</v>
      </c>
      <c r="BN91" s="109"/>
      <c r="BO91" s="109"/>
      <c r="BP91" s="109"/>
      <c r="BQ91" s="10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75" customHeight="1" x14ac:dyDescent="0.2">
      <c r="A92" s="40"/>
      <c r="B92" s="40"/>
      <c r="C92" s="110" t="s">
        <v>130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3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129</v>
      </c>
    </row>
    <row r="93" spans="1:80" ht="76.5" customHeight="1" x14ac:dyDescent="0.2">
      <c r="A93" s="40">
        <v>2</v>
      </c>
      <c r="B93" s="40"/>
      <c r="C93" s="110" t="s">
        <v>131</v>
      </c>
      <c r="D93" s="89"/>
      <c r="E93" s="89"/>
      <c r="F93" s="89"/>
      <c r="G93" s="89"/>
      <c r="H93" s="89"/>
      <c r="I93" s="90"/>
      <c r="J93" s="64" t="s">
        <v>127</v>
      </c>
      <c r="K93" s="64"/>
      <c r="L93" s="64"/>
      <c r="M93" s="64"/>
      <c r="N93" s="64"/>
      <c r="O93" s="107" t="s">
        <v>132</v>
      </c>
      <c r="P93" s="89"/>
      <c r="Q93" s="89"/>
      <c r="R93" s="89"/>
      <c r="S93" s="89"/>
      <c r="T93" s="89"/>
      <c r="U93" s="89"/>
      <c r="V93" s="89"/>
      <c r="W93" s="89"/>
      <c r="X93" s="90"/>
      <c r="Y93" s="108">
        <v>100</v>
      </c>
      <c r="Z93" s="108"/>
      <c r="AA93" s="108"/>
      <c r="AB93" s="108"/>
      <c r="AC93" s="108"/>
      <c r="AD93" s="108">
        <v>0</v>
      </c>
      <c r="AE93" s="108"/>
      <c r="AF93" s="108"/>
      <c r="AG93" s="108"/>
      <c r="AH93" s="108"/>
      <c r="AI93" s="108">
        <f>Y93+AD93</f>
        <v>100</v>
      </c>
      <c r="AJ93" s="108"/>
      <c r="AK93" s="108"/>
      <c r="AL93" s="108"/>
      <c r="AM93" s="108"/>
      <c r="AN93" s="108">
        <v>82.08</v>
      </c>
      <c r="AO93" s="108"/>
      <c r="AP93" s="108"/>
      <c r="AQ93" s="108"/>
      <c r="AR93" s="108"/>
      <c r="AS93" s="108">
        <v>0</v>
      </c>
      <c r="AT93" s="108"/>
      <c r="AU93" s="108"/>
      <c r="AV93" s="108"/>
      <c r="AW93" s="108"/>
      <c r="AX93" s="109">
        <f>AN93+AS93</f>
        <v>82.08</v>
      </c>
      <c r="AY93" s="109"/>
      <c r="AZ93" s="109"/>
      <c r="BA93" s="109"/>
      <c r="BB93" s="109"/>
      <c r="BC93" s="109">
        <f>AN93-Y93</f>
        <v>-17.920000000000002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f>BC93+BH93</f>
        <v>-17.920000000000002</v>
      </c>
      <c r="BN93" s="109"/>
      <c r="BO93" s="109"/>
      <c r="BP93" s="109"/>
      <c r="BQ93" s="10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15.75" customHeight="1" x14ac:dyDescent="0.2">
      <c r="A94" s="40"/>
      <c r="B94" s="40"/>
      <c r="C94" s="110" t="s">
        <v>134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3"/>
      <c r="BR94" s="11"/>
      <c r="BS94" s="11"/>
      <c r="BT94" s="11"/>
      <c r="BU94" s="11"/>
      <c r="BV94" s="11"/>
      <c r="BW94" s="11"/>
      <c r="BX94" s="11"/>
      <c r="BY94" s="11"/>
      <c r="BZ94" s="9"/>
      <c r="CB94" s="1" t="s">
        <v>133</v>
      </c>
    </row>
    <row r="96" spans="1:80" ht="15.95" customHeight="1" x14ac:dyDescent="0.2">
      <c r="A96" s="32" t="s">
        <v>51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</row>
    <row r="97" spans="1:64" ht="31.5" customHeight="1" x14ac:dyDescent="0.2">
      <c r="A97" s="116" t="s">
        <v>136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">
      <c r="A101" s="120" t="s">
        <v>139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3"/>
      <c r="AO101" s="3"/>
      <c r="AP101" s="121" t="s">
        <v>141</v>
      </c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</row>
    <row r="102" spans="1:64" x14ac:dyDescent="0.2">
      <c r="W102" s="58" t="s">
        <v>9</v>
      </c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4"/>
      <c r="AO102" s="4"/>
      <c r="AP102" s="58" t="s">
        <v>10</v>
      </c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</row>
    <row r="105" spans="1:64" ht="31.5" customHeight="1" x14ac:dyDescent="0.2">
      <c r="A105" s="120" t="s">
        <v>140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3"/>
      <c r="AO105" s="3"/>
      <c r="AP105" s="121" t="s">
        <v>142</v>
      </c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</row>
    <row r="106" spans="1:64" x14ac:dyDescent="0.2">
      <c r="W106" s="58" t="s">
        <v>9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4"/>
      <c r="AO106" s="4"/>
      <c r="AP106" s="58" t="s">
        <v>10</v>
      </c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</row>
  </sheetData>
  <mergeCells count="525">
    <mergeCell ref="C85:BQ85"/>
    <mergeCell ref="C87:BQ87"/>
    <mergeCell ref="C89:BQ89"/>
    <mergeCell ref="C92:BQ92"/>
    <mergeCell ref="C94:BQ94"/>
    <mergeCell ref="C64:BQ64"/>
    <mergeCell ref="C70:BQ70"/>
    <mergeCell ref="C74:BQ74"/>
    <mergeCell ref="C76:BQ76"/>
    <mergeCell ref="C78:BQ78"/>
    <mergeCell ref="AS93:AW93"/>
    <mergeCell ref="AX93:BB93"/>
    <mergeCell ref="BC93:BG93"/>
    <mergeCell ref="BH93:BL93"/>
    <mergeCell ref="BM93:BQ93"/>
    <mergeCell ref="A94:B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1:AW91"/>
    <mergeCell ref="AX91:BB91"/>
    <mergeCell ref="BC91:BG91"/>
    <mergeCell ref="BH91:BL91"/>
    <mergeCell ref="BM91:BQ91"/>
    <mergeCell ref="A92:B92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90:B90"/>
    <mergeCell ref="C90:I90"/>
    <mergeCell ref="J90:N90"/>
    <mergeCell ref="O90:X90"/>
    <mergeCell ref="Y90:AC90"/>
    <mergeCell ref="BH88:BL88"/>
    <mergeCell ref="BM88:BQ88"/>
    <mergeCell ref="A89:B89"/>
    <mergeCell ref="AD88:AH88"/>
    <mergeCell ref="AI88:AM88"/>
    <mergeCell ref="AN88:AR88"/>
    <mergeCell ref="AS88:AW88"/>
    <mergeCell ref="AX88:BB88"/>
    <mergeCell ref="BC88:BG88"/>
    <mergeCell ref="A88:B88"/>
    <mergeCell ref="C88:I88"/>
    <mergeCell ref="J88:N88"/>
    <mergeCell ref="O88:X88"/>
    <mergeCell ref="Y88:AC88"/>
    <mergeCell ref="BH86:BL86"/>
    <mergeCell ref="BM86:BQ86"/>
    <mergeCell ref="A87:B87"/>
    <mergeCell ref="AD86:AH86"/>
    <mergeCell ref="AI86:AM86"/>
    <mergeCell ref="AN86:AR86"/>
    <mergeCell ref="AS86:AW86"/>
    <mergeCell ref="AX86:BB86"/>
    <mergeCell ref="BC86:BG86"/>
    <mergeCell ref="A86:B86"/>
    <mergeCell ref="C86:I86"/>
    <mergeCell ref="J86:N86"/>
    <mergeCell ref="O86:X86"/>
    <mergeCell ref="Y86:AC86"/>
    <mergeCell ref="BH84:BL84"/>
    <mergeCell ref="BM84:BQ84"/>
    <mergeCell ref="A85:B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C82:BQ82"/>
    <mergeCell ref="AS81:AW81"/>
    <mergeCell ref="AX81:BB81"/>
    <mergeCell ref="BC81:BG81"/>
    <mergeCell ref="BH81:BL81"/>
    <mergeCell ref="BM81:BQ81"/>
    <mergeCell ref="A82:B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C80:BQ80"/>
    <mergeCell ref="AS79:AW79"/>
    <mergeCell ref="AX79:BB79"/>
    <mergeCell ref="BC79:BG79"/>
    <mergeCell ref="BH79:BL79"/>
    <mergeCell ref="BM79:BQ79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7:AW77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6:B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3:AW73"/>
    <mergeCell ref="AX73:BB73"/>
    <mergeCell ref="BC73:BG73"/>
    <mergeCell ref="BH73:BL73"/>
    <mergeCell ref="BM73:BQ73"/>
    <mergeCell ref="A74:B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69:AW69"/>
    <mergeCell ref="AX69:BB69"/>
    <mergeCell ref="BC69:BG69"/>
    <mergeCell ref="BH69:BL69"/>
    <mergeCell ref="BM69:BQ69"/>
    <mergeCell ref="A70:B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3:AW63"/>
    <mergeCell ref="AX63:BB63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V54:Z54"/>
    <mergeCell ref="AA54:AF54"/>
    <mergeCell ref="AG54:AK54"/>
    <mergeCell ref="AL54:AP54"/>
    <mergeCell ref="AQ54:AV54"/>
    <mergeCell ref="AW54:BA54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43:B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2:BA52"/>
    <mergeCell ref="BB52:BF52"/>
    <mergeCell ref="BB50:BF50"/>
    <mergeCell ref="AL50:AP50"/>
    <mergeCell ref="A42:B42"/>
    <mergeCell ref="A10:BL10"/>
    <mergeCell ref="A11:BL11"/>
    <mergeCell ref="A12:BL12"/>
    <mergeCell ref="B14:L14"/>
    <mergeCell ref="N14:AS14"/>
    <mergeCell ref="AD59:AH59"/>
    <mergeCell ref="AX59:BB59"/>
    <mergeCell ref="AS59:AW59"/>
    <mergeCell ref="AN59:AR59"/>
    <mergeCell ref="AX61:BB61"/>
    <mergeCell ref="C38:Z39"/>
    <mergeCell ref="C40:Z40"/>
    <mergeCell ref="C42:Z42"/>
    <mergeCell ref="AX60:BB60"/>
    <mergeCell ref="AS60:AW60"/>
    <mergeCell ref="BM60:BQ60"/>
    <mergeCell ref="BM61:BQ61"/>
    <mergeCell ref="BH61:BL61"/>
    <mergeCell ref="BC61:BG61"/>
    <mergeCell ref="AO2:BL6"/>
    <mergeCell ref="A7:BL7"/>
    <mergeCell ref="A8:BL8"/>
    <mergeCell ref="A9:BL9"/>
    <mergeCell ref="BM59:BQ59"/>
    <mergeCell ref="BH59:BL59"/>
    <mergeCell ref="AI62:AM62"/>
    <mergeCell ref="AN62:AR62"/>
    <mergeCell ref="AS62:AW62"/>
    <mergeCell ref="AX62:BB62"/>
    <mergeCell ref="BC62:BG62"/>
    <mergeCell ref="BM62:BQ62"/>
    <mergeCell ref="BH62:BL62"/>
    <mergeCell ref="AU40:AY40"/>
    <mergeCell ref="AU42:AY42"/>
    <mergeCell ref="AW51:BA51"/>
    <mergeCell ref="BB51:BF51"/>
    <mergeCell ref="BG51:BL51"/>
    <mergeCell ref="AW50:BA50"/>
    <mergeCell ref="A48:BL48"/>
    <mergeCell ref="AP41:AT41"/>
    <mergeCell ref="C41:Z41"/>
    <mergeCell ref="AF42:AJ42"/>
    <mergeCell ref="AK42:AO42"/>
    <mergeCell ref="AP42:AT42"/>
    <mergeCell ref="AG49:AV49"/>
    <mergeCell ref="Q49:AF49"/>
    <mergeCell ref="AQ50:AV50"/>
    <mergeCell ref="AA42:AE42"/>
    <mergeCell ref="Q50:U50"/>
    <mergeCell ref="AU44:AY44"/>
    <mergeCell ref="AU45:AY45"/>
    <mergeCell ref="AS61:AW61"/>
    <mergeCell ref="V53:Z53"/>
    <mergeCell ref="AA53:AF53"/>
    <mergeCell ref="AG53:AK53"/>
    <mergeCell ref="BG50:BL50"/>
    <mergeCell ref="AW49:BL49"/>
    <mergeCell ref="BG52:BL52"/>
    <mergeCell ref="BC60:BG60"/>
    <mergeCell ref="BH60:BL60"/>
    <mergeCell ref="BC59:BG59"/>
    <mergeCell ref="AI59:AM59"/>
    <mergeCell ref="Y59:AC59"/>
    <mergeCell ref="AD61:AH61"/>
    <mergeCell ref="AI60:AM60"/>
    <mergeCell ref="AN60:AR60"/>
    <mergeCell ref="V50:Z50"/>
    <mergeCell ref="AI61:AM61"/>
    <mergeCell ref="AL52:AP52"/>
    <mergeCell ref="AN61:AR61"/>
    <mergeCell ref="AQ52:AV52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1:AO41"/>
    <mergeCell ref="AF41:AJ41"/>
    <mergeCell ref="A53:P53"/>
    <mergeCell ref="Q53:U53"/>
    <mergeCell ref="A47:BL47"/>
    <mergeCell ref="AQ53:AV53"/>
    <mergeCell ref="AG52:AK52"/>
    <mergeCell ref="AD62:AH62"/>
    <mergeCell ref="BG53:BL53"/>
    <mergeCell ref="Y58:AM58"/>
    <mergeCell ref="AN58:BB58"/>
    <mergeCell ref="BC58:BQ58"/>
    <mergeCell ref="AW53:BA53"/>
    <mergeCell ref="BB53:BF53"/>
    <mergeCell ref="A56:BQ56"/>
    <mergeCell ref="AL53:AP53"/>
    <mergeCell ref="A54:P54"/>
    <mergeCell ref="Q54:U54"/>
    <mergeCell ref="AP102:BH102"/>
    <mergeCell ref="W102:AM102"/>
    <mergeCell ref="A101:V101"/>
    <mergeCell ref="W101:AM101"/>
    <mergeCell ref="AP101:BH101"/>
    <mergeCell ref="AP106:BH106"/>
    <mergeCell ref="A105:V105"/>
    <mergeCell ref="W105:AM105"/>
    <mergeCell ref="AP105:BH105"/>
    <mergeCell ref="W106:AM106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60:I60"/>
    <mergeCell ref="A51:P51"/>
    <mergeCell ref="A49:P50"/>
    <mergeCell ref="A60:B60"/>
    <mergeCell ref="A41:B41"/>
    <mergeCell ref="AZ41:BC41"/>
    <mergeCell ref="A52:P52"/>
    <mergeCell ref="AA40:AE40"/>
    <mergeCell ref="AF40:AJ40"/>
    <mergeCell ref="AK40:AO40"/>
    <mergeCell ref="Q52:U52"/>
    <mergeCell ref="V52:Z52"/>
    <mergeCell ref="AA52:AF52"/>
    <mergeCell ref="Q51:U51"/>
    <mergeCell ref="AA51:AF51"/>
    <mergeCell ref="V51:Z51"/>
    <mergeCell ref="AA41:AE41"/>
    <mergeCell ref="J60:N60"/>
    <mergeCell ref="O60:X60"/>
    <mergeCell ref="Y60:AC60"/>
    <mergeCell ref="AD60:AH60"/>
    <mergeCell ref="AF39:AJ39"/>
    <mergeCell ref="AQ51:AV51"/>
    <mergeCell ref="AL51:AP51"/>
    <mergeCell ref="AG51:AK51"/>
    <mergeCell ref="AG50:AK50"/>
    <mergeCell ref="AA50:AF50"/>
    <mergeCell ref="A23:BL23"/>
    <mergeCell ref="A24:F24"/>
    <mergeCell ref="G24:BL24"/>
    <mergeCell ref="A38:B39"/>
    <mergeCell ref="A33:F33"/>
    <mergeCell ref="G33:BL33"/>
    <mergeCell ref="A25:F25"/>
    <mergeCell ref="G25:BL25"/>
    <mergeCell ref="J58:N59"/>
    <mergeCell ref="O58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96:BL96"/>
    <mergeCell ref="A97:BL97"/>
    <mergeCell ref="A34:F34"/>
    <mergeCell ref="G34:BL34"/>
    <mergeCell ref="A58:B59"/>
    <mergeCell ref="C58:I59"/>
  </mergeCells>
  <phoneticPr fontId="0" type="noConversion"/>
  <conditionalFormatting sqref="C62">
    <cfRule type="cellIs" dxfId="65" priority="67" stopIfTrue="1" operator="equal">
      <formula>$C61</formula>
    </cfRule>
  </conditionalFormatting>
  <conditionalFormatting sqref="A62:B62">
    <cfRule type="cellIs" dxfId="64" priority="68" stopIfTrue="1" operator="equal">
      <formula>0</formula>
    </cfRule>
  </conditionalFormatting>
  <conditionalFormatting sqref="C63">
    <cfRule type="cellIs" dxfId="63" priority="65" stopIfTrue="1" operator="equal">
      <formula>$C62</formula>
    </cfRule>
  </conditionalFormatting>
  <conditionalFormatting sqref="A63:B63">
    <cfRule type="cellIs" dxfId="62" priority="66" stopIfTrue="1" operator="equal">
      <formula>0</formula>
    </cfRule>
  </conditionalFormatting>
  <conditionalFormatting sqref="C64">
    <cfRule type="cellIs" dxfId="61" priority="63" stopIfTrue="1" operator="equal">
      <formula>$C63</formula>
    </cfRule>
  </conditionalFormatting>
  <conditionalFormatting sqref="A64:B64">
    <cfRule type="cellIs" dxfId="60" priority="64" stopIfTrue="1" operator="equal">
      <formula>0</formula>
    </cfRule>
  </conditionalFormatting>
  <conditionalFormatting sqref="C65">
    <cfRule type="cellIs" dxfId="59" priority="61" stopIfTrue="1" operator="equal">
      <formula>$C64</formula>
    </cfRule>
  </conditionalFormatting>
  <conditionalFormatting sqref="A65:B65">
    <cfRule type="cellIs" dxfId="58" priority="62" stopIfTrue="1" operator="equal">
      <formula>0</formula>
    </cfRule>
  </conditionalFormatting>
  <conditionalFormatting sqref="C66">
    <cfRule type="cellIs" dxfId="57" priority="59" stopIfTrue="1" operator="equal">
      <formula>$C65</formula>
    </cfRule>
  </conditionalFormatting>
  <conditionalFormatting sqref="A66:B66">
    <cfRule type="cellIs" dxfId="56" priority="60" stopIfTrue="1" operator="equal">
      <formula>0</formula>
    </cfRule>
  </conditionalFormatting>
  <conditionalFormatting sqref="C67">
    <cfRule type="cellIs" dxfId="55" priority="57" stopIfTrue="1" operator="equal">
      <formula>$C66</formula>
    </cfRule>
  </conditionalFormatting>
  <conditionalFormatting sqref="A67:B67">
    <cfRule type="cellIs" dxfId="54" priority="58" stopIfTrue="1" operator="equal">
      <formula>0</formula>
    </cfRule>
  </conditionalFormatting>
  <conditionalFormatting sqref="C68">
    <cfRule type="cellIs" dxfId="53" priority="55" stopIfTrue="1" operator="equal">
      <formula>$C67</formula>
    </cfRule>
  </conditionalFormatting>
  <conditionalFormatting sqref="A68:B68">
    <cfRule type="cellIs" dxfId="52" priority="56" stopIfTrue="1" operator="equal">
      <formula>0</formula>
    </cfRule>
  </conditionalFormatting>
  <conditionalFormatting sqref="C69">
    <cfRule type="cellIs" dxfId="51" priority="53" stopIfTrue="1" operator="equal">
      <formula>$C68</formula>
    </cfRule>
  </conditionalFormatting>
  <conditionalFormatting sqref="A69:B69">
    <cfRule type="cellIs" dxfId="50" priority="54" stopIfTrue="1" operator="equal">
      <formula>0</formula>
    </cfRule>
  </conditionalFormatting>
  <conditionalFormatting sqref="C70">
    <cfRule type="cellIs" dxfId="49" priority="51" stopIfTrue="1" operator="equal">
      <formula>$C69</formula>
    </cfRule>
  </conditionalFormatting>
  <conditionalFormatting sqref="A70:B70">
    <cfRule type="cellIs" dxfId="48" priority="52" stopIfTrue="1" operator="equal">
      <formula>0</formula>
    </cfRule>
  </conditionalFormatting>
  <conditionalFormatting sqref="C71">
    <cfRule type="cellIs" dxfId="47" priority="49" stopIfTrue="1" operator="equal">
      <formula>$C70</formula>
    </cfRule>
  </conditionalFormatting>
  <conditionalFormatting sqref="A71:B71">
    <cfRule type="cellIs" dxfId="46" priority="50" stopIfTrue="1" operator="equal">
      <formula>0</formula>
    </cfRule>
  </conditionalFormatting>
  <conditionalFormatting sqref="C72">
    <cfRule type="cellIs" dxfId="45" priority="47" stopIfTrue="1" operator="equal">
      <formula>$C71</formula>
    </cfRule>
  </conditionalFormatting>
  <conditionalFormatting sqref="A72:B72">
    <cfRule type="cellIs" dxfId="44" priority="48" stopIfTrue="1" operator="equal">
      <formula>0</formula>
    </cfRule>
  </conditionalFormatting>
  <conditionalFormatting sqref="C73">
    <cfRule type="cellIs" dxfId="43" priority="45" stopIfTrue="1" operator="equal">
      <formula>$C72</formula>
    </cfRule>
  </conditionalFormatting>
  <conditionalFormatting sqref="A73:B73">
    <cfRule type="cellIs" dxfId="42" priority="46" stopIfTrue="1" operator="equal">
      <formula>0</formula>
    </cfRule>
  </conditionalFormatting>
  <conditionalFormatting sqref="C74">
    <cfRule type="cellIs" dxfId="41" priority="43" stopIfTrue="1" operator="equal">
      <formula>$C73</formula>
    </cfRule>
  </conditionalFormatting>
  <conditionalFormatting sqref="A74:B74">
    <cfRule type="cellIs" dxfId="40" priority="44" stopIfTrue="1" operator="equal">
      <formula>0</formula>
    </cfRule>
  </conditionalFormatting>
  <conditionalFormatting sqref="C75">
    <cfRule type="cellIs" dxfId="39" priority="41" stopIfTrue="1" operator="equal">
      <formula>$C74</formula>
    </cfRule>
  </conditionalFormatting>
  <conditionalFormatting sqref="A75:B75">
    <cfRule type="cellIs" dxfId="38" priority="42" stopIfTrue="1" operator="equal">
      <formula>0</formula>
    </cfRule>
  </conditionalFormatting>
  <conditionalFormatting sqref="C76">
    <cfRule type="cellIs" dxfId="37" priority="39" stopIfTrue="1" operator="equal">
      <formula>$C75</formula>
    </cfRule>
  </conditionalFormatting>
  <conditionalFormatting sqref="A76:B76">
    <cfRule type="cellIs" dxfId="36" priority="40" stopIfTrue="1" operator="equal">
      <formula>0</formula>
    </cfRule>
  </conditionalFormatting>
  <conditionalFormatting sqref="C77">
    <cfRule type="cellIs" dxfId="35" priority="37" stopIfTrue="1" operator="equal">
      <formula>$C76</formula>
    </cfRule>
  </conditionalFormatting>
  <conditionalFormatting sqref="A77:B77">
    <cfRule type="cellIs" dxfId="34" priority="38" stopIfTrue="1" operator="equal">
      <formula>0</formula>
    </cfRule>
  </conditionalFormatting>
  <conditionalFormatting sqref="C78">
    <cfRule type="cellIs" dxfId="33" priority="35" stopIfTrue="1" operator="equal">
      <formula>$C77</formula>
    </cfRule>
  </conditionalFormatting>
  <conditionalFormatting sqref="A78:B78">
    <cfRule type="cellIs" dxfId="32" priority="36" stopIfTrue="1" operator="equal">
      <formula>0</formula>
    </cfRule>
  </conditionalFormatting>
  <conditionalFormatting sqref="C79">
    <cfRule type="cellIs" dxfId="31" priority="33" stopIfTrue="1" operator="equal">
      <formula>$C78</formula>
    </cfRule>
  </conditionalFormatting>
  <conditionalFormatting sqref="A79:B79">
    <cfRule type="cellIs" dxfId="30" priority="34" stopIfTrue="1" operator="equal">
      <formula>0</formula>
    </cfRule>
  </conditionalFormatting>
  <conditionalFormatting sqref="C80">
    <cfRule type="cellIs" dxfId="29" priority="31" stopIfTrue="1" operator="equal">
      <formula>$C79</formula>
    </cfRule>
  </conditionalFormatting>
  <conditionalFormatting sqref="A80:B80">
    <cfRule type="cellIs" dxfId="28" priority="32" stopIfTrue="1" operator="equal">
      <formula>0</formula>
    </cfRule>
  </conditionalFormatting>
  <conditionalFormatting sqref="C81">
    <cfRule type="cellIs" dxfId="27" priority="29" stopIfTrue="1" operator="equal">
      <formula>$C80</formula>
    </cfRule>
  </conditionalFormatting>
  <conditionalFormatting sqref="A81:B81">
    <cfRule type="cellIs" dxfId="26" priority="30" stopIfTrue="1" operator="equal">
      <formula>0</formula>
    </cfRule>
  </conditionalFormatting>
  <conditionalFormatting sqref="C82">
    <cfRule type="cellIs" dxfId="25" priority="27" stopIfTrue="1" operator="equal">
      <formula>$C81</formula>
    </cfRule>
  </conditionalFormatting>
  <conditionalFormatting sqref="A82:B82">
    <cfRule type="cellIs" dxfId="24" priority="28" stopIfTrue="1" operator="equal">
      <formula>0</formula>
    </cfRule>
  </conditionalFormatting>
  <conditionalFormatting sqref="C83">
    <cfRule type="cellIs" dxfId="23" priority="25" stopIfTrue="1" operator="equal">
      <formula>$C82</formula>
    </cfRule>
  </conditionalFormatting>
  <conditionalFormatting sqref="A83:B83">
    <cfRule type="cellIs" dxfId="22" priority="26" stopIfTrue="1" operator="equal">
      <formula>0</formula>
    </cfRule>
  </conditionalFormatting>
  <conditionalFormatting sqref="C84">
    <cfRule type="cellIs" dxfId="21" priority="23" stopIfTrue="1" operator="equal">
      <formula>$C83</formula>
    </cfRule>
  </conditionalFormatting>
  <conditionalFormatting sqref="A84:B84">
    <cfRule type="cellIs" dxfId="20" priority="24" stopIfTrue="1" operator="equal">
      <formula>0</formula>
    </cfRule>
  </conditionalFormatting>
  <conditionalFormatting sqref="C85">
    <cfRule type="cellIs" dxfId="19" priority="21" stopIfTrue="1" operator="equal">
      <formula>$C84</formula>
    </cfRule>
  </conditionalFormatting>
  <conditionalFormatting sqref="A85:B85">
    <cfRule type="cellIs" dxfId="18" priority="22" stopIfTrue="1" operator="equal">
      <formula>0</formula>
    </cfRule>
  </conditionalFormatting>
  <conditionalFormatting sqref="C86">
    <cfRule type="cellIs" dxfId="17" priority="19" stopIfTrue="1" operator="equal">
      <formula>$C85</formula>
    </cfRule>
  </conditionalFormatting>
  <conditionalFormatting sqref="A86:B86">
    <cfRule type="cellIs" dxfId="16" priority="20" stopIfTrue="1" operator="equal">
      <formula>0</formula>
    </cfRule>
  </conditionalFormatting>
  <conditionalFormatting sqref="C87">
    <cfRule type="cellIs" dxfId="15" priority="17" stopIfTrue="1" operator="equal">
      <formula>$C86</formula>
    </cfRule>
  </conditionalFormatting>
  <conditionalFormatting sqref="A87:B87">
    <cfRule type="cellIs" dxfId="14" priority="18" stopIfTrue="1" operator="equal">
      <formula>0</formula>
    </cfRule>
  </conditionalFormatting>
  <conditionalFormatting sqref="C88">
    <cfRule type="cellIs" dxfId="13" priority="15" stopIfTrue="1" operator="equal">
      <formula>$C87</formula>
    </cfRule>
  </conditionalFormatting>
  <conditionalFormatting sqref="A88:B88">
    <cfRule type="cellIs" dxfId="12" priority="16" stopIfTrue="1" operator="equal">
      <formula>0</formula>
    </cfRule>
  </conditionalFormatting>
  <conditionalFormatting sqref="C89">
    <cfRule type="cellIs" dxfId="11" priority="13" stopIfTrue="1" operator="equal">
      <formula>$C88</formula>
    </cfRule>
  </conditionalFormatting>
  <conditionalFormatting sqref="A89:B89">
    <cfRule type="cellIs" dxfId="10" priority="14" stopIfTrue="1" operator="equal">
      <formula>0</formula>
    </cfRule>
  </conditionalFormatting>
  <conditionalFormatting sqref="C90">
    <cfRule type="cellIs" dxfId="9" priority="11" stopIfTrue="1" operator="equal">
      <formula>$C89</formula>
    </cfRule>
  </conditionalFormatting>
  <conditionalFormatting sqref="A90:B90">
    <cfRule type="cellIs" dxfId="8" priority="12" stopIfTrue="1" operator="equal">
      <formula>0</formula>
    </cfRule>
  </conditionalFormatting>
  <conditionalFormatting sqref="C91">
    <cfRule type="cellIs" dxfId="7" priority="9" stopIfTrue="1" operator="equal">
      <formula>$C90</formula>
    </cfRule>
  </conditionalFormatting>
  <conditionalFormatting sqref="A91:B91">
    <cfRule type="cellIs" dxfId="6" priority="10" stopIfTrue="1" operator="equal">
      <formula>0</formula>
    </cfRule>
  </conditionalFormatting>
  <conditionalFormatting sqref="C92">
    <cfRule type="cellIs" dxfId="5" priority="7" stopIfTrue="1" operator="equal">
      <formula>$C91</formula>
    </cfRule>
  </conditionalFormatting>
  <conditionalFormatting sqref="A92:B92">
    <cfRule type="cellIs" dxfId="4" priority="8" stopIfTrue="1" operator="equal">
      <formula>0</formula>
    </cfRule>
  </conditionalFormatting>
  <conditionalFormatting sqref="C93">
    <cfRule type="cellIs" dxfId="3" priority="5" stopIfTrue="1" operator="equal">
      <formula>$C92</formula>
    </cfRule>
  </conditionalFormatting>
  <conditionalFormatting sqref="A93:B93">
    <cfRule type="cellIs" dxfId="2" priority="6" stopIfTrue="1" operator="equal">
      <formula>0</formula>
    </cfRule>
  </conditionalFormatting>
  <conditionalFormatting sqref="C94">
    <cfRule type="cellIs" dxfId="1" priority="3" stopIfTrue="1" operator="equal">
      <formula>$C93</formula>
    </cfRule>
  </conditionalFormatting>
  <conditionalFormatting sqref="A94:B9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КПК0214030</vt:lpstr>
      <vt:lpstr>КПК0214030!Область_печати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USER_7</cp:lastModifiedBy>
  <cp:lastPrinted>2020-01-12T09:02:55Z</cp:lastPrinted>
  <dcterms:created xsi:type="dcterms:W3CDTF">2016-08-10T10:53:25Z</dcterms:created>
  <dcterms:modified xsi:type="dcterms:W3CDTF">2021-04-14T11:35:41Z</dcterms:modified>
</cp:coreProperties>
</file>